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<sst xmlns="http://schemas.openxmlformats.org/spreadsheetml/2006/main" uniqueCount="129">
  <si>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ID</t>
  </si>
  <si>
    <t>Oferta na:</t>
  </si>
  <si>
    <t>pl</t>
  </si>
  <si>
    <t>Sukcesywne dostawy artykułów biurowych do Zakładu Karnego w Czarnem 2024/2025</t>
  </si>
  <si>
    <t>Komentarz do całej oferty:</t>
  </si>
  <si>
    <t>LP</t>
  </si>
  <si>
    <t>Kryterium</t>
  </si>
  <si>
    <t>Opis</t>
  </si>
  <si>
    <t>Twoja propozycja/komentarz</t>
  </si>
  <si>
    <t>Warunki realizacji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</si>
  <si>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</si>
  <si>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</si>
  <si>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</si>
  <si>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Oświadczenie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</si>
  <si>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	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</si>
  <si>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</si>
  <si>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</si>
  <si>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</si>
  <si>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</si>
  <si>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</si>
  <si>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</si>
  <si>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</si>
  <si>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</si>
  <si>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BLOCZKI SAMOPRZYLEPNE -38x38  100K</t>
  </si>
  <si>
    <t>szt.</t>
  </si>
  <si>
    <t>23%</t>
  </si>
  <si>
    <t>PLN</t>
  </si>
  <si>
    <t>BLOCZKI SAMOPRZYLEPNE- 76x76 100K</t>
  </si>
  <si>
    <t>CIENKOPIS - MOCNA KOŃCÓWKA OPRAWIONA W METAL, DO PISANIA, SZKICOWANIA I RYSOWANIA - RÓŻNE KOLORY</t>
  </si>
  <si>
    <t>DESKA CLIPBOARD D.RECT PCV A4 Z KLIPSEM pionowa</t>
  </si>
  <si>
    <t>DESKA CLIPBOARD D.RECT PCV A4 Z KLIPSEM pozioma</t>
  </si>
  <si>
    <t>DESKA CLIPBOARD D.RECT PCV A4 Z KLIPSEM I OKŁADKĄ</t>
  </si>
  <si>
    <t xml:space="preserve">DATOWNIK AUTOMATYCZNY 4MM </t>
  </si>
  <si>
    <t>DZIURKACZ METALOWY MECHANIZM, METALOWA OBUDOWA, DZIURKUJE DO 50 KARTEK NA 2 DZIURKI, SR. DZIURKI 5,5 MM, ODSTĘP POMIĘDZY DZIURKAMI 80MM, POSIADA OGRANICZNIK FORMATU A4/US/A5/A6/888</t>
  </si>
  <si>
    <t>DZIURKACZ METALOWY MECHANIZM, METALOWA OBUDOWA, DZIURKUJE DO 25 KARTEK NA 2 DZIURKI, SR. DZIURKI 5,5 MM, ODSTĘP POMIĘDZY DZIURKAMI 80MM, POSIADA OGRANICZNIK FORMATU A4/US/A5/A6/888</t>
  </si>
  <si>
    <t>DRUK – MAGAZYN PRZYJMIE A5 SAMOKOPIA</t>
  </si>
  <si>
    <t>bloczek</t>
  </si>
  <si>
    <t>DRUK – MAGAZYN WYDA A5 SAMOKOPIA</t>
  </si>
  <si>
    <t>DRUK – POLECENIE PRZELEWU 4-ODC. SAMOKOPIA A6</t>
  </si>
  <si>
    <t>DRUK – KWITARIUSZ PRZYCHODOWY A5 TYP.400-3</t>
  </si>
  <si>
    <t>DRUK KW DOWÓD WPŁATY IND.01048</t>
  </si>
  <si>
    <t>DRUK ARKUSZ SPISOWY Z NATURY</t>
  </si>
  <si>
    <t>DŁUGOPIS ŻELOWY Z WYMIENNYM WKŁADEM, PRZEZROCZYSTA OBUDOWA Z KLIPSEM RÓŻNE KOLORY</t>
  </si>
  <si>
    <t>DŁUGOPIS NA SPRĘŻYNCE STOJĄCY W KULCE, SAMOPRZYLEPNA PODKŁADKA</t>
  </si>
  <si>
    <t>DŁUGOPIS ZWYKŁY NIEBIESKI</t>
  </si>
  <si>
    <t>FOLIA STRETCH 3 KG BEZBARWNA</t>
  </si>
  <si>
    <t>FOLIA STRETCH 3 KG CZARNA</t>
  </si>
  <si>
    <t>FOLIA DO LAMINOWANIA FORMAT A3 MIN 80 MICRON OPK 100 SZT</t>
  </si>
  <si>
    <t>opak.</t>
  </si>
  <si>
    <t>FOLIOPIS UNIWERSALNY RÓŻNE KOLORY DO PISANIA PO KAŻDEJ POWIERZCHNI NIEZMYWALNY GR LINIE OD 04- 06MM</t>
  </si>
  <si>
    <t>GUMKA OŁÓWKOWA ŚREDNIA (miękka)</t>
  </si>
  <si>
    <t>GRZBIETY PLASTIKOWE DO BINDOWANIA 15 MM (OPK-100SZT.)</t>
  </si>
  <si>
    <t>GRZBIETY PLASTIKOWE DO BINDOWANIA 17,5 MM (OPK-100SZT.)</t>
  </si>
  <si>
    <t>GRZBIETY PLASTIKOWE DO BINDOWANIA 20 MM (OPK-100SZT.)</t>
  </si>
  <si>
    <t>KALENDARZ KSIĄŻKOWY A5 DZIENNY NA ROK 2025</t>
  </si>
  <si>
    <t>KALENDARZ B9, BIURKOWY STOJACY - PIONOWY, JEDEN TYDZIEŃ NA STRONIE NA ROK 2025</t>
  </si>
  <si>
    <t>KALENDARZ BIUWAR-PODKŁAD NA BIURKO A3 NA ROK 2025</t>
  </si>
  <si>
    <t>KALENDARZ TRÓJDZIELNY ŚCIENNY NA ROK 2025</t>
  </si>
  <si>
    <t>KLEJ VIKOL 1KG</t>
  </si>
  <si>
    <t>KLIPY 32 MM –METALOWE, CZARNE</t>
  </si>
  <si>
    <t>KLIPY 19 MM METALOWE, CZARNE</t>
  </si>
  <si>
    <t>KLIPY 25 MM METALOWE, CZARNE</t>
  </si>
  <si>
    <t>KALKULATOR VECTOR BIUROWY CD-1202 LUB RÓWNOWAŻNY</t>
  </si>
  <si>
    <t>KALKULATOR CITIZEN BIUROWY SDC-444S LUB RÓWNOWAŻNY</t>
  </si>
  <si>
    <t>KLIPY2 ARCHIWIZACYJNE TYPU KOMI 100 SZT W OPK, PÓŁPRZEZROCZYSTE UMOŻLIWIAJACE SPINANIE DOKUMENTÓW, NA ZACZEPY, DŁUGOŚC KLIPA 12CM, DŁUGOŚĆ WĄSA 10 CM</t>
  </si>
  <si>
    <t>KOPERTA BEZPIECZNA B4 TRANSPARENTNA (PRZEZROCZYSTA) (OPK 50 SZT) 250x355MM+30MM</t>
  </si>
  <si>
    <t>KOPERTA BEZPIECZNA B5 TRANSPARENTNA (PRZEZROCZYSTA) (OPK 50 SZT) 178x250MM+30MM</t>
  </si>
  <si>
    <t>KOPERTA BEZPIECZNA C3 TRANSPARENTNA (PRZEZROCZYSTA) (OPK 50 SZT) 335x475MM+35MM</t>
  </si>
  <si>
    <t>KOPERTA NA PŁYTY CD – KOPERTA Z OKIENKIEM O ŚREDNICY 100MM,WYMIARY KOPERTY 130x130MM, BIALA</t>
  </si>
  <si>
    <t>KOREKTOR W PISAKU, METALOWA KOŃCÓWKA</t>
  </si>
  <si>
    <t>KOREKTOR TZW. „MYSZKA”, KOREKTOR W TAŚMIE Z PRZEZROCZYSTĄ OBUDOWĄ SYSTEM PRZEWIJANIA TAŚMY. TAŚMA ODPORNA NA ROZERWANIA O SZEROKOŚCI OKOŁO 5MM I DŁUGOŚCI MIN 8M.</t>
  </si>
  <si>
    <t>LITERY I CYFRY SAMOPRZYLEPNE 3CM W ARKUSZACH (10 ARKUSZY W OPK)</t>
  </si>
  <si>
    <t>LINIJKA PLASTIK 30CM</t>
  </si>
  <si>
    <t>MARKER DO CD (BIAŁY/CZARNY)</t>
  </si>
  <si>
    <t>NOŻYCZKI BIUROWE 18-21 CM</t>
  </si>
  <si>
    <t>OPASKI ZACISKOWE 2,5x200 (OPK-100SZT.)</t>
  </si>
  <si>
    <t>OŁÓWEK Z GUMKĄ B</t>
  </si>
  <si>
    <t>PAPIER PAKOWY BRĄZOWY 1 KG (10 ARKUSZY)</t>
  </si>
  <si>
    <t>kg</t>
  </si>
  <si>
    <t>PLOMBY PLASTIKOWE UNIWERSAL L (OPK 100 SZT) DŁUGOŚĆ 285 MM</t>
  </si>
  <si>
    <t>PINEZKI DO TABLIC KORKOWYCH ,KOLOROWE</t>
  </si>
  <si>
    <t>PINEZKI BIUROWE SREBRNE</t>
  </si>
  <si>
    <t>PRZEKŁADKA NUMERYCZNA A4 1-31</t>
  </si>
  <si>
    <t>PRZEKŁADKA PP A-Z SZARE (KPL-21 KARTEK)</t>
  </si>
  <si>
    <t>kpl.</t>
  </si>
  <si>
    <t>PLASTELINA 6 KOLORÓW</t>
  </si>
  <si>
    <t>PŁYTA CD-R 700MB 52X –OPAKOWANIE 25 SZT VERBATIM R-</t>
  </si>
  <si>
    <t>PŁYTA DVD-R 4,7 GB 16X VERBATIM R- OPAKOWANIE 25 SZT.</t>
  </si>
  <si>
    <t>PŁYTA DVD+R VERBATIM 8,5 GB OPAKOWANIE 25 SZT.</t>
  </si>
  <si>
    <t>PODUSZKA DO STEMPLI</t>
  </si>
  <si>
    <t>ROZSZYWACZ Z BLOKADĄ</t>
  </si>
  <si>
    <t>SEGREGATOR A5/7CM</t>
  </si>
  <si>
    <t>SEGREGATOR A4/7 CM RÓŻNE KOLORY</t>
  </si>
  <si>
    <t>SEGREGATOR A4/5CM RÓŻNE KOLORY</t>
  </si>
  <si>
    <t>SKOROSZYT A4 WPINANY DO SEGREGTORA PP RÓŻNE KOLORY</t>
  </si>
  <si>
    <t>SKOROSZYT ZAWIESZKA 1/1 TEKTUROWY</t>
  </si>
  <si>
    <t>SKOROSZYT ZAWIESZKA ½ TEKTUROWY</t>
  </si>
  <si>
    <t>SPINACZ 28 MM</t>
  </si>
  <si>
    <t>TAŚMA PAPIEROWA ŻÓŁTA 48mm/50m</t>
  </si>
  <si>
    <t>TAŚMA PAKOWA 48 /50 BRĄZOWA</t>
  </si>
  <si>
    <t>TAŚMA PAKOWA 48/50 TRANSPARENTNA</t>
  </si>
  <si>
    <t>TAŚMA PAKOWA 48/50 DWUSTRONNA, PO USUNIĘCIU PASKA-PRZEZROCZYSTA, ODRYWANA RĘCZNIE, BARDZO DOBRZE PRZYLEGAJĄCA DO POWIERZCHNI</t>
  </si>
  <si>
    <t>TAŚMA BIUROWA 18MMx10M - PRZEZROCZYSTA</t>
  </si>
  <si>
    <t>TECZKA WIĄZANA A4 TEKTUROWA</t>
  </si>
  <si>
    <t>TECZKA SKRZYDŁOWA Z GUMKĄ A4/20 MM</t>
  </si>
  <si>
    <t>TEMPERÓWKA PLASTIKOWA Z POJEMNIKIEM</t>
  </si>
  <si>
    <t>TUSZ DO STEMPLI WAGRAF PREINK 30ML CZERWONY</t>
  </si>
  <si>
    <t xml:space="preserve">TUSZ DO STEMPLOWANIA ODZIEŻY CZARNY POJ. 1 LIT </t>
  </si>
  <si>
    <t>WORECZKI STRUNOWE 50x70MM (OPK 100 SZT)</t>
  </si>
  <si>
    <t>WORECZKI STRUNOWE 200x270MM (OPK 100 SZT)</t>
  </si>
  <si>
    <t>ZAWIESZKA DO KLUCZY Z OKIENKIEM DO OPISU ZABEZPIECZONE FOLIĄ RÓŻNE KOLORY</t>
  </si>
  <si>
    <t>ZAKREŚLACZ RÓŻNE KOLORY KOŃCÓWKA ŚCIĘTA OD 1-5MM</t>
  </si>
  <si>
    <t>ZSZYWKI 24/6</t>
  </si>
  <si>
    <t>ZSZYWKI 26/8</t>
  </si>
  <si>
    <t>ZSZYWKI 23/15</t>
  </si>
  <si>
    <t>ZSZYWKI 23/17</t>
  </si>
  <si>
    <t>ZSZYWACZ METALOWY MECHANIZM, ZSZYWA DO 30 KARTEK, NA ZSZYWKI 24/6 LUB 26/6</t>
  </si>
  <si>
    <t>ZSZYWACZ METALOWY MECHANIZM, ZSZYWA DO 150 KARTEK , NA ZSZYWKI 23/15, 23/17</t>
  </si>
  <si>
    <t>ZESZYT A5 32 KARTKI KRATKA</t>
  </si>
  <si>
    <t>ZESZYT A5 60 KARTEK KRATKA</t>
  </si>
  <si>
    <t>ZESZYT A5 96 KARTEK KRATKA</t>
  </si>
  <si>
    <t>ZESZYT A4 96 KARTEK KRATKA TWARDA OPRAWA</t>
  </si>
  <si>
    <t>Razem:</t>
  </si>
  <si>
    <t>Załączniki do postępowania</t>
  </si>
  <si>
    <t>Źródło</t>
  </si>
  <si>
    <t>Nazwa załącznika</t>
  </si>
  <si>
    <t>Wzór umowy art. biurowe.pdf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</si>
  <si>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</si>
  <si>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 1.38; margin-top: 12pt; margin-bottom: 0pt; padding: 0pt 0pt 12pt;"&gt;&lt;br&gt;&lt;span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59 833 0731&amp;nbsp;&lt;/span&gt;&lt;/p&gt;&lt;p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 1.38; margin-top: 12pt;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</si>
</sst>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130953c421c50c4fb76a7600dac1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4"/>
  <sheetViews>
    <sheetView tabSelected="1" workbookViewId="0" showGridLines="true" showRowColHeaders="1">
      <selection activeCell="E114" sqref="E11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3055367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1703119</v>
      </c>
      <c r="C13" s="6" t="s">
        <v>23</v>
      </c>
      <c r="D13" s="6"/>
      <c r="E13" s="6">
        <v>90.0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1703120</v>
      </c>
      <c r="C14" s="6" t="s">
        <v>27</v>
      </c>
      <c r="D14" s="6"/>
      <c r="E14" s="6">
        <v>222.0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1703121</v>
      </c>
      <c r="C15" s="6" t="s">
        <v>28</v>
      </c>
      <c r="D15" s="6"/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1703122</v>
      </c>
      <c r="C16" s="6" t="s">
        <v>29</v>
      </c>
      <c r="D16" s="6"/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1703123</v>
      </c>
      <c r="C17" s="6" t="s">
        <v>30</v>
      </c>
      <c r="D17" s="6"/>
      <c r="E17" s="6">
        <v>14.0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1703124</v>
      </c>
      <c r="C18" s="6" t="s">
        <v>31</v>
      </c>
      <c r="D18" s="6"/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1703125</v>
      </c>
      <c r="C19" s="6" t="s">
        <v>32</v>
      </c>
      <c r="D19" s="6"/>
      <c r="E19" s="6">
        <v>15.0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1703126</v>
      </c>
      <c r="C20" s="6" t="s">
        <v>33</v>
      </c>
      <c r="D20" s="6"/>
      <c r="E20" s="6">
        <v>53.0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1703127</v>
      </c>
      <c r="C21" s="6" t="s">
        <v>34</v>
      </c>
      <c r="D21" s="6"/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1703128</v>
      </c>
      <c r="C22" s="6" t="s">
        <v>35</v>
      </c>
      <c r="D22" s="6"/>
      <c r="E22" s="6">
        <v>60.0</v>
      </c>
      <c r="F22" s="6" t="s">
        <v>36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1703129</v>
      </c>
      <c r="C23" s="6" t="s">
        <v>37</v>
      </c>
      <c r="D23" s="6"/>
      <c r="E23" s="6">
        <v>50.0</v>
      </c>
      <c r="F23" s="6" t="s">
        <v>36</v>
      </c>
      <c r="G23" s="14"/>
      <c r="H23" s="13" t="s">
        <v>25</v>
      </c>
      <c r="I23" s="11" t="s">
        <v>26</v>
      </c>
    </row>
    <row r="24" spans="1:27">
      <c r="A24" s="6">
        <v>12</v>
      </c>
      <c r="B24" s="6">
        <v>1703130</v>
      </c>
      <c r="C24" s="6" t="s">
        <v>38</v>
      </c>
      <c r="D24" s="6"/>
      <c r="E24" s="6">
        <v>5.0</v>
      </c>
      <c r="F24" s="6" t="s">
        <v>36</v>
      </c>
      <c r="G24" s="14"/>
      <c r="H24" s="13" t="s">
        <v>25</v>
      </c>
      <c r="I24" s="11" t="s">
        <v>26</v>
      </c>
    </row>
    <row r="25" spans="1:27">
      <c r="A25" s="6">
        <v>13</v>
      </c>
      <c r="B25" s="6">
        <v>1703131</v>
      </c>
      <c r="C25" s="6" t="s">
        <v>39</v>
      </c>
      <c r="D25" s="6"/>
      <c r="E25" s="6">
        <v>5.0</v>
      </c>
      <c r="F25" s="6" t="s">
        <v>36</v>
      </c>
      <c r="G25" s="14"/>
      <c r="H25" s="13" t="s">
        <v>25</v>
      </c>
      <c r="I25" s="11" t="s">
        <v>26</v>
      </c>
    </row>
    <row r="26" spans="1:27">
      <c r="A26" s="6">
        <v>14</v>
      </c>
      <c r="B26" s="6">
        <v>1703132</v>
      </c>
      <c r="C26" s="6" t="s">
        <v>40</v>
      </c>
      <c r="D26" s="6"/>
      <c r="E26" s="6">
        <v>5.0</v>
      </c>
      <c r="F26" s="6" t="s">
        <v>36</v>
      </c>
      <c r="G26" s="14"/>
      <c r="H26" s="13" t="s">
        <v>25</v>
      </c>
      <c r="I26" s="11" t="s">
        <v>26</v>
      </c>
    </row>
    <row r="27" spans="1:27">
      <c r="A27" s="6">
        <v>15</v>
      </c>
      <c r="B27" s="6">
        <v>1703133</v>
      </c>
      <c r="C27" s="6" t="s">
        <v>41</v>
      </c>
      <c r="D27" s="6"/>
      <c r="E27" s="6">
        <v>5.0</v>
      </c>
      <c r="F27" s="6" t="s">
        <v>36</v>
      </c>
      <c r="G27" s="14"/>
      <c r="H27" s="13" t="s">
        <v>25</v>
      </c>
      <c r="I27" s="11" t="s">
        <v>26</v>
      </c>
    </row>
    <row r="28" spans="1:27">
      <c r="A28" s="6">
        <v>16</v>
      </c>
      <c r="B28" s="6">
        <v>1703134</v>
      </c>
      <c r="C28" s="6" t="s">
        <v>42</v>
      </c>
      <c r="D28" s="6"/>
      <c r="E28" s="6">
        <v>396.0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17</v>
      </c>
      <c r="B29" s="6">
        <v>1703135</v>
      </c>
      <c r="C29" s="6" t="s">
        <v>43</v>
      </c>
      <c r="D29" s="6"/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18</v>
      </c>
      <c r="B30" s="6">
        <v>1703136</v>
      </c>
      <c r="C30" s="6" t="s">
        <v>44</v>
      </c>
      <c r="D30" s="6"/>
      <c r="E30" s="6">
        <v>800.0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19</v>
      </c>
      <c r="B31" s="6">
        <v>1703137</v>
      </c>
      <c r="C31" s="6" t="s">
        <v>45</v>
      </c>
      <c r="D31" s="6"/>
      <c r="E31" s="6">
        <v>7.0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20</v>
      </c>
      <c r="B32" s="6">
        <v>1703138</v>
      </c>
      <c r="C32" s="6" t="s">
        <v>46</v>
      </c>
      <c r="D32" s="6"/>
      <c r="E32" s="6">
        <v>7.0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21</v>
      </c>
      <c r="B33" s="6">
        <v>1703139</v>
      </c>
      <c r="C33" s="6" t="s">
        <v>47</v>
      </c>
      <c r="D33" s="6"/>
      <c r="E33" s="6">
        <v>2.0</v>
      </c>
      <c r="F33" s="6" t="s">
        <v>48</v>
      </c>
      <c r="G33" s="14"/>
      <c r="H33" s="13" t="s">
        <v>25</v>
      </c>
      <c r="I33" s="11" t="s">
        <v>26</v>
      </c>
    </row>
    <row r="34" spans="1:27">
      <c r="A34" s="6">
        <v>22</v>
      </c>
      <c r="B34" s="6">
        <v>1703140</v>
      </c>
      <c r="C34" s="6" t="s">
        <v>49</v>
      </c>
      <c r="D34" s="6"/>
      <c r="E34" s="6">
        <v>30.0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23</v>
      </c>
      <c r="B35" s="6">
        <v>1703141</v>
      </c>
      <c r="C35" s="6" t="s">
        <v>50</v>
      </c>
      <c r="D35" s="6"/>
      <c r="E35" s="6">
        <v>48.0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24</v>
      </c>
      <c r="B36" s="6">
        <v>1703142</v>
      </c>
      <c r="C36" s="6" t="s">
        <v>51</v>
      </c>
      <c r="D36" s="6"/>
      <c r="E36" s="6">
        <v>1.0</v>
      </c>
      <c r="F36" s="6" t="s">
        <v>48</v>
      </c>
      <c r="G36" s="14"/>
      <c r="H36" s="13" t="s">
        <v>25</v>
      </c>
      <c r="I36" s="11" t="s">
        <v>26</v>
      </c>
    </row>
    <row r="37" spans="1:27">
      <c r="A37" s="6">
        <v>25</v>
      </c>
      <c r="B37" s="6">
        <v>1703143</v>
      </c>
      <c r="C37" s="6" t="s">
        <v>52</v>
      </c>
      <c r="D37" s="6"/>
      <c r="E37" s="6">
        <v>1.0</v>
      </c>
      <c r="F37" s="6" t="s">
        <v>48</v>
      </c>
      <c r="G37" s="14"/>
      <c r="H37" s="13" t="s">
        <v>25</v>
      </c>
      <c r="I37" s="11" t="s">
        <v>26</v>
      </c>
    </row>
    <row r="38" spans="1:27">
      <c r="A38" s="6">
        <v>26</v>
      </c>
      <c r="B38" s="6">
        <v>1703144</v>
      </c>
      <c r="C38" s="6" t="s">
        <v>53</v>
      </c>
      <c r="D38" s="6"/>
      <c r="E38" s="6">
        <v>1.0</v>
      </c>
      <c r="F38" s="6" t="s">
        <v>48</v>
      </c>
      <c r="G38" s="14"/>
      <c r="H38" s="13" t="s">
        <v>25</v>
      </c>
      <c r="I38" s="11" t="s">
        <v>26</v>
      </c>
    </row>
    <row r="39" spans="1:27">
      <c r="A39" s="6">
        <v>27</v>
      </c>
      <c r="B39" s="6">
        <v>1703145</v>
      </c>
      <c r="C39" s="6" t="s">
        <v>54</v>
      </c>
      <c r="D39" s="6"/>
      <c r="E39" s="6">
        <v>55.0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28</v>
      </c>
      <c r="B40" s="6">
        <v>1703146</v>
      </c>
      <c r="C40" s="6" t="s">
        <v>55</v>
      </c>
      <c r="D40" s="6"/>
      <c r="E40" s="6">
        <v>105.0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29</v>
      </c>
      <c r="B41" s="6">
        <v>1703147</v>
      </c>
      <c r="C41" s="6" t="s">
        <v>56</v>
      </c>
      <c r="D41" s="6"/>
      <c r="E41" s="6">
        <v>15.0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30</v>
      </c>
      <c r="B42" s="6">
        <v>1703148</v>
      </c>
      <c r="C42" s="6" t="s">
        <v>57</v>
      </c>
      <c r="D42" s="6"/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31</v>
      </c>
      <c r="B43" s="6">
        <v>1703149</v>
      </c>
      <c r="C43" s="6" t="s">
        <v>58</v>
      </c>
      <c r="D43" s="6"/>
      <c r="E43" s="6">
        <v>34.0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32</v>
      </c>
      <c r="B44" s="6">
        <v>1703150</v>
      </c>
      <c r="C44" s="6" t="s">
        <v>59</v>
      </c>
      <c r="D44" s="6"/>
      <c r="E44" s="6">
        <v>12.0</v>
      </c>
      <c r="F44" s="6" t="s">
        <v>48</v>
      </c>
      <c r="G44" s="14"/>
      <c r="H44" s="13" t="s">
        <v>25</v>
      </c>
      <c r="I44" s="11" t="s">
        <v>26</v>
      </c>
    </row>
    <row r="45" spans="1:27">
      <c r="A45" s="6">
        <v>33</v>
      </c>
      <c r="B45" s="6">
        <v>1703151</v>
      </c>
      <c r="C45" s="6" t="s">
        <v>60</v>
      </c>
      <c r="D45" s="6"/>
      <c r="E45" s="6">
        <v>12.0</v>
      </c>
      <c r="F45" s="6" t="s">
        <v>48</v>
      </c>
      <c r="G45" s="14"/>
      <c r="H45" s="13" t="s">
        <v>25</v>
      </c>
      <c r="I45" s="11" t="s">
        <v>26</v>
      </c>
    </row>
    <row r="46" spans="1:27">
      <c r="A46" s="6">
        <v>34</v>
      </c>
      <c r="B46" s="6">
        <v>1703152</v>
      </c>
      <c r="C46" s="6" t="s">
        <v>61</v>
      </c>
      <c r="D46" s="6"/>
      <c r="E46" s="6">
        <v>12.0</v>
      </c>
      <c r="F46" s="6" t="s">
        <v>48</v>
      </c>
      <c r="G46" s="14"/>
      <c r="H46" s="13" t="s">
        <v>25</v>
      </c>
      <c r="I46" s="11" t="s">
        <v>26</v>
      </c>
    </row>
    <row r="47" spans="1:27">
      <c r="A47" s="6">
        <v>35</v>
      </c>
      <c r="B47" s="6">
        <v>1703153</v>
      </c>
      <c r="C47" s="6" t="s">
        <v>62</v>
      </c>
      <c r="D47" s="6"/>
      <c r="E47" s="6">
        <v>4.0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36</v>
      </c>
      <c r="B48" s="6">
        <v>1703154</v>
      </c>
      <c r="C48" s="6" t="s">
        <v>63</v>
      </c>
      <c r="D48" s="6"/>
      <c r="E48" s="6">
        <v>2.0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37</v>
      </c>
      <c r="B49" s="6">
        <v>1703155</v>
      </c>
      <c r="C49" s="6" t="s">
        <v>64</v>
      </c>
      <c r="D49" s="6"/>
      <c r="E49" s="6">
        <v>8.0</v>
      </c>
      <c r="F49" s="6" t="s">
        <v>48</v>
      </c>
      <c r="G49" s="14"/>
      <c r="H49" s="13" t="s">
        <v>25</v>
      </c>
      <c r="I49" s="11" t="s">
        <v>26</v>
      </c>
    </row>
    <row r="50" spans="1:27">
      <c r="A50" s="6">
        <v>38</v>
      </c>
      <c r="B50" s="6">
        <v>1703156</v>
      </c>
      <c r="C50" s="6" t="s">
        <v>65</v>
      </c>
      <c r="D50" s="6"/>
      <c r="E50" s="6">
        <v>40.0</v>
      </c>
      <c r="F50" s="6" t="s">
        <v>48</v>
      </c>
      <c r="G50" s="14"/>
      <c r="H50" s="13" t="s">
        <v>25</v>
      </c>
      <c r="I50" s="11" t="s">
        <v>26</v>
      </c>
    </row>
    <row r="51" spans="1:27">
      <c r="A51" s="6">
        <v>39</v>
      </c>
      <c r="B51" s="6">
        <v>1703157</v>
      </c>
      <c r="C51" s="6" t="s">
        <v>66</v>
      </c>
      <c r="D51" s="6"/>
      <c r="E51" s="6">
        <v>40.0</v>
      </c>
      <c r="F51" s="6" t="s">
        <v>48</v>
      </c>
      <c r="G51" s="14"/>
      <c r="H51" s="13" t="s">
        <v>25</v>
      </c>
      <c r="I51" s="11" t="s">
        <v>26</v>
      </c>
    </row>
    <row r="52" spans="1:27">
      <c r="A52" s="6">
        <v>40</v>
      </c>
      <c r="B52" s="6">
        <v>1703158</v>
      </c>
      <c r="C52" s="6" t="s">
        <v>67</v>
      </c>
      <c r="D52" s="6"/>
      <c r="E52" s="6">
        <v>10.0</v>
      </c>
      <c r="F52" s="6" t="s">
        <v>48</v>
      </c>
      <c r="G52" s="14"/>
      <c r="H52" s="13" t="s">
        <v>25</v>
      </c>
      <c r="I52" s="11" t="s">
        <v>26</v>
      </c>
    </row>
    <row r="53" spans="1:27">
      <c r="A53" s="6">
        <v>41</v>
      </c>
      <c r="B53" s="6">
        <v>1703159</v>
      </c>
      <c r="C53" s="6" t="s">
        <v>68</v>
      </c>
      <c r="D53" s="6"/>
      <c r="E53" s="6">
        <v>500.0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42</v>
      </c>
      <c r="B54" s="6">
        <v>1703160</v>
      </c>
      <c r="C54" s="6" t="s">
        <v>69</v>
      </c>
      <c r="D54" s="6"/>
      <c r="E54" s="6">
        <v>25.0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43</v>
      </c>
      <c r="B55" s="6">
        <v>1703161</v>
      </c>
      <c r="C55" s="6" t="s">
        <v>70</v>
      </c>
      <c r="D55" s="6"/>
      <c r="E55" s="6">
        <v>96.0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44</v>
      </c>
      <c r="B56" s="6">
        <v>1703162</v>
      </c>
      <c r="C56" s="6" t="s">
        <v>71</v>
      </c>
      <c r="D56" s="6"/>
      <c r="E56" s="6">
        <v>7.0</v>
      </c>
      <c r="F56" s="6" t="s">
        <v>48</v>
      </c>
      <c r="G56" s="14"/>
      <c r="H56" s="13" t="s">
        <v>25</v>
      </c>
      <c r="I56" s="11" t="s">
        <v>26</v>
      </c>
    </row>
    <row r="57" spans="1:27">
      <c r="A57" s="6">
        <v>45</v>
      </c>
      <c r="B57" s="6">
        <v>1703163</v>
      </c>
      <c r="C57" s="6" t="s">
        <v>72</v>
      </c>
      <c r="D57" s="6"/>
      <c r="E57" s="6">
        <v>30.0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46</v>
      </c>
      <c r="B58" s="6">
        <v>1703164</v>
      </c>
      <c r="C58" s="6" t="s">
        <v>73</v>
      </c>
      <c r="D58" s="6"/>
      <c r="E58" s="6">
        <v>13.0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47</v>
      </c>
      <c r="B59" s="6">
        <v>1703165</v>
      </c>
      <c r="C59" s="6" t="s">
        <v>74</v>
      </c>
      <c r="D59" s="6"/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48</v>
      </c>
      <c r="B60" s="6">
        <v>1703166</v>
      </c>
      <c r="C60" s="6" t="s">
        <v>75</v>
      </c>
      <c r="D60" s="6"/>
      <c r="E60" s="6">
        <v>9.0</v>
      </c>
      <c r="F60" s="6" t="s">
        <v>48</v>
      </c>
      <c r="G60" s="14"/>
      <c r="H60" s="13" t="s">
        <v>25</v>
      </c>
      <c r="I60" s="11" t="s">
        <v>26</v>
      </c>
    </row>
    <row r="61" spans="1:27">
      <c r="A61" s="6">
        <v>49</v>
      </c>
      <c r="B61" s="6">
        <v>1703167</v>
      </c>
      <c r="C61" s="6" t="s">
        <v>76</v>
      </c>
      <c r="D61" s="6"/>
      <c r="E61" s="6">
        <v>64.0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50</v>
      </c>
      <c r="B62" s="6">
        <v>1703168</v>
      </c>
      <c r="C62" s="6" t="s">
        <v>77</v>
      </c>
      <c r="D62" s="6"/>
      <c r="E62" s="6">
        <v>270.0</v>
      </c>
      <c r="F62" s="6" t="s">
        <v>78</v>
      </c>
      <c r="G62" s="14"/>
      <c r="H62" s="13" t="s">
        <v>25</v>
      </c>
      <c r="I62" s="11" t="s">
        <v>26</v>
      </c>
    </row>
    <row r="63" spans="1:27">
      <c r="A63" s="6">
        <v>51</v>
      </c>
      <c r="B63" s="6">
        <v>1703169</v>
      </c>
      <c r="C63" s="6" t="s">
        <v>79</v>
      </c>
      <c r="D63" s="6"/>
      <c r="E63" s="6">
        <v>5.0</v>
      </c>
      <c r="F63" s="6" t="s">
        <v>48</v>
      </c>
      <c r="G63" s="14"/>
      <c r="H63" s="13" t="s">
        <v>25</v>
      </c>
      <c r="I63" s="11" t="s">
        <v>26</v>
      </c>
    </row>
    <row r="64" spans="1:27">
      <c r="A64" s="6">
        <v>52</v>
      </c>
      <c r="B64" s="6">
        <v>1703170</v>
      </c>
      <c r="C64" s="6" t="s">
        <v>80</v>
      </c>
      <c r="D64" s="6"/>
      <c r="E64" s="6">
        <v>10.0</v>
      </c>
      <c r="F64" s="6" t="s">
        <v>48</v>
      </c>
      <c r="G64" s="14"/>
      <c r="H64" s="13" t="s">
        <v>25</v>
      </c>
      <c r="I64" s="11" t="s">
        <v>26</v>
      </c>
    </row>
    <row r="65" spans="1:27">
      <c r="A65" s="6">
        <v>53</v>
      </c>
      <c r="B65" s="6">
        <v>1703171</v>
      </c>
      <c r="C65" s="6" t="s">
        <v>81</v>
      </c>
      <c r="D65" s="6"/>
      <c r="E65" s="6">
        <v>10.0</v>
      </c>
      <c r="F65" s="6" t="s">
        <v>48</v>
      </c>
      <c r="G65" s="14"/>
      <c r="H65" s="13" t="s">
        <v>25</v>
      </c>
      <c r="I65" s="11" t="s">
        <v>26</v>
      </c>
    </row>
    <row r="66" spans="1:27">
      <c r="A66" s="6">
        <v>54</v>
      </c>
      <c r="B66" s="6">
        <v>1703172</v>
      </c>
      <c r="C66" s="6" t="s">
        <v>82</v>
      </c>
      <c r="D66" s="6"/>
      <c r="E66" s="6">
        <v>10.0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55</v>
      </c>
      <c r="B67" s="6">
        <v>1703173</v>
      </c>
      <c r="C67" s="6" t="s">
        <v>83</v>
      </c>
      <c r="D67" s="6"/>
      <c r="E67" s="6">
        <v>7.0</v>
      </c>
      <c r="F67" s="6" t="s">
        <v>84</v>
      </c>
      <c r="G67" s="14"/>
      <c r="H67" s="13" t="s">
        <v>25</v>
      </c>
      <c r="I67" s="11" t="s">
        <v>26</v>
      </c>
    </row>
    <row r="68" spans="1:27">
      <c r="A68" s="6">
        <v>56</v>
      </c>
      <c r="B68" s="6">
        <v>1703174</v>
      </c>
      <c r="C68" s="6" t="s">
        <v>85</v>
      </c>
      <c r="D68" s="6"/>
      <c r="E68" s="6">
        <v>9.0</v>
      </c>
      <c r="F68" s="6" t="s">
        <v>48</v>
      </c>
      <c r="G68" s="14"/>
      <c r="H68" s="13" t="s">
        <v>25</v>
      </c>
      <c r="I68" s="11" t="s">
        <v>26</v>
      </c>
    </row>
    <row r="69" spans="1:27">
      <c r="A69" s="6">
        <v>57</v>
      </c>
      <c r="B69" s="6">
        <v>1703175</v>
      </c>
      <c r="C69" s="6" t="s">
        <v>86</v>
      </c>
      <c r="D69" s="6"/>
      <c r="E69" s="6">
        <v>5.0</v>
      </c>
      <c r="F69" s="6" t="s">
        <v>48</v>
      </c>
      <c r="G69" s="14"/>
      <c r="H69" s="13" t="s">
        <v>25</v>
      </c>
      <c r="I69" s="11" t="s">
        <v>26</v>
      </c>
    </row>
    <row r="70" spans="1:27">
      <c r="A70" s="6">
        <v>58</v>
      </c>
      <c r="B70" s="6">
        <v>1703176</v>
      </c>
      <c r="C70" s="6" t="s">
        <v>87</v>
      </c>
      <c r="D70" s="6"/>
      <c r="E70" s="6">
        <v>11.0</v>
      </c>
      <c r="F70" s="6" t="s">
        <v>48</v>
      </c>
      <c r="G70" s="14"/>
      <c r="H70" s="13" t="s">
        <v>25</v>
      </c>
      <c r="I70" s="11" t="s">
        <v>26</v>
      </c>
    </row>
    <row r="71" spans="1:27">
      <c r="A71" s="6">
        <v>59</v>
      </c>
      <c r="B71" s="6">
        <v>1703177</v>
      </c>
      <c r="C71" s="6" t="s">
        <v>88</v>
      </c>
      <c r="D71" s="6"/>
      <c r="E71" s="6">
        <v>22.0</v>
      </c>
      <c r="F71" s="6" t="s">
        <v>48</v>
      </c>
      <c r="G71" s="14"/>
      <c r="H71" s="13" t="s">
        <v>25</v>
      </c>
      <c r="I71" s="11" t="s">
        <v>26</v>
      </c>
    </row>
    <row r="72" spans="1:27">
      <c r="A72" s="6">
        <v>60</v>
      </c>
      <c r="B72" s="6">
        <v>1703178</v>
      </c>
      <c r="C72" s="6" t="s">
        <v>89</v>
      </c>
      <c r="D72" s="6"/>
      <c r="E72" s="6">
        <v>2.0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61</v>
      </c>
      <c r="B73" s="6">
        <v>1703179</v>
      </c>
      <c r="C73" s="6" t="s">
        <v>90</v>
      </c>
      <c r="D73" s="6"/>
      <c r="E73" s="6">
        <v>60.0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62</v>
      </c>
      <c r="B74" s="6">
        <v>1703180</v>
      </c>
      <c r="C74" s="6" t="s">
        <v>91</v>
      </c>
      <c r="D74" s="6"/>
      <c r="E74" s="6">
        <v>50.0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63</v>
      </c>
      <c r="B75" s="6">
        <v>1703181</v>
      </c>
      <c r="C75" s="6" t="s">
        <v>92</v>
      </c>
      <c r="D75" s="6"/>
      <c r="E75" s="6">
        <v>275.0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64</v>
      </c>
      <c r="B76" s="6">
        <v>1703182</v>
      </c>
      <c r="C76" s="6" t="s">
        <v>93</v>
      </c>
      <c r="D76" s="6"/>
      <c r="E76" s="6">
        <v>125.0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65</v>
      </c>
      <c r="B77" s="6">
        <v>1703183</v>
      </c>
      <c r="C77" s="6" t="s">
        <v>94</v>
      </c>
      <c r="D77" s="6"/>
      <c r="E77" s="6">
        <v>200.0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66</v>
      </c>
      <c r="B78" s="6">
        <v>1703184</v>
      </c>
      <c r="C78" s="6" t="s">
        <v>95</v>
      </c>
      <c r="D78" s="6"/>
      <c r="E78" s="6">
        <v>100.0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67</v>
      </c>
      <c r="B79" s="6">
        <v>1703185</v>
      </c>
      <c r="C79" s="6" t="s">
        <v>96</v>
      </c>
      <c r="D79" s="6"/>
      <c r="E79" s="6">
        <v>2000.0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68</v>
      </c>
      <c r="B80" s="6">
        <v>1703186</v>
      </c>
      <c r="C80" s="6" t="s">
        <v>97</v>
      </c>
      <c r="D80" s="6"/>
      <c r="E80" s="6">
        <v>100.0</v>
      </c>
      <c r="F80" s="6" t="s">
        <v>48</v>
      </c>
      <c r="G80" s="14"/>
      <c r="H80" s="13" t="s">
        <v>25</v>
      </c>
      <c r="I80" s="11" t="s">
        <v>26</v>
      </c>
    </row>
    <row r="81" spans="1:27">
      <c r="A81" s="6">
        <v>69</v>
      </c>
      <c r="B81" s="6">
        <v>1703187</v>
      </c>
      <c r="C81" s="6" t="s">
        <v>98</v>
      </c>
      <c r="D81" s="6"/>
      <c r="E81" s="6">
        <v>353.0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70</v>
      </c>
      <c r="B82" s="6">
        <v>1703188</v>
      </c>
      <c r="C82" s="6" t="s">
        <v>99</v>
      </c>
      <c r="D82" s="6"/>
      <c r="E82" s="6">
        <v>72.0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71</v>
      </c>
      <c r="B83" s="6">
        <v>1703189</v>
      </c>
      <c r="C83" s="6" t="s">
        <v>100</v>
      </c>
      <c r="D83" s="6"/>
      <c r="E83" s="6">
        <v>216.0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72</v>
      </c>
      <c r="B84" s="6">
        <v>1703190</v>
      </c>
      <c r="C84" s="6" t="s">
        <v>101</v>
      </c>
      <c r="D84" s="6"/>
      <c r="E84" s="6">
        <v>10.0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73</v>
      </c>
      <c r="B85" s="6">
        <v>1703191</v>
      </c>
      <c r="C85" s="6" t="s">
        <v>102</v>
      </c>
      <c r="D85" s="6"/>
      <c r="E85" s="6">
        <v>200.0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74</v>
      </c>
      <c r="B86" s="6">
        <v>1703192</v>
      </c>
      <c r="C86" s="6" t="s">
        <v>103</v>
      </c>
      <c r="D86" s="6"/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75</v>
      </c>
      <c r="B87" s="6">
        <v>1703193</v>
      </c>
      <c r="C87" s="6" t="s">
        <v>104</v>
      </c>
      <c r="D87" s="6"/>
      <c r="E87" s="6">
        <v>30.0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76</v>
      </c>
      <c r="B88" s="6">
        <v>1703194</v>
      </c>
      <c r="C88" s="6" t="s">
        <v>105</v>
      </c>
      <c r="D88" s="6"/>
      <c r="E88" s="6">
        <v>24.0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77</v>
      </c>
      <c r="B89" s="6">
        <v>1703195</v>
      </c>
      <c r="C89" s="6" t="s">
        <v>106</v>
      </c>
      <c r="D89" s="6"/>
      <c r="E89" s="6">
        <v>15.0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78</v>
      </c>
      <c r="B90" s="6">
        <v>1703196</v>
      </c>
      <c r="C90" s="6" t="s">
        <v>107</v>
      </c>
      <c r="D90" s="6"/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79</v>
      </c>
      <c r="B91" s="6">
        <v>1703197</v>
      </c>
      <c r="C91" s="6" t="s">
        <v>108</v>
      </c>
      <c r="D91" s="6"/>
      <c r="E91" s="6">
        <v>8.0</v>
      </c>
      <c r="F91" s="6" t="s">
        <v>48</v>
      </c>
      <c r="G91" s="14"/>
      <c r="H91" s="13" t="s">
        <v>25</v>
      </c>
      <c r="I91" s="11" t="s">
        <v>26</v>
      </c>
    </row>
    <row r="92" spans="1:27">
      <c r="A92" s="6">
        <v>80</v>
      </c>
      <c r="B92" s="6">
        <v>1703198</v>
      </c>
      <c r="C92" s="6" t="s">
        <v>109</v>
      </c>
      <c r="D92" s="6"/>
      <c r="E92" s="6">
        <v>42.0</v>
      </c>
      <c r="F92" s="6" t="s">
        <v>48</v>
      </c>
      <c r="G92" s="14"/>
      <c r="H92" s="13" t="s">
        <v>25</v>
      </c>
      <c r="I92" s="11" t="s">
        <v>26</v>
      </c>
    </row>
    <row r="93" spans="1:27">
      <c r="A93" s="6">
        <v>81</v>
      </c>
      <c r="B93" s="6">
        <v>1703199</v>
      </c>
      <c r="C93" s="6" t="s">
        <v>110</v>
      </c>
      <c r="D93" s="6"/>
      <c r="E93" s="6">
        <v>410.0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82</v>
      </c>
      <c r="B94" s="6">
        <v>1703200</v>
      </c>
      <c r="C94" s="6" t="s">
        <v>111</v>
      </c>
      <c r="D94" s="6"/>
      <c r="E94" s="6">
        <v>204.0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83</v>
      </c>
      <c r="B95" s="6">
        <v>1703201</v>
      </c>
      <c r="C95" s="6" t="s">
        <v>112</v>
      </c>
      <c r="D95" s="6"/>
      <c r="E95" s="6">
        <v>140.0</v>
      </c>
      <c r="F95" s="6" t="s">
        <v>48</v>
      </c>
      <c r="G95" s="14"/>
      <c r="H95" s="13" t="s">
        <v>25</v>
      </c>
      <c r="I95" s="11" t="s">
        <v>26</v>
      </c>
    </row>
    <row r="96" spans="1:27">
      <c r="A96" s="6">
        <v>84</v>
      </c>
      <c r="B96" s="6">
        <v>1703202</v>
      </c>
      <c r="C96" s="6" t="s">
        <v>113</v>
      </c>
      <c r="D96" s="6"/>
      <c r="E96" s="6">
        <v>100.0</v>
      </c>
      <c r="F96" s="6" t="s">
        <v>48</v>
      </c>
      <c r="G96" s="14"/>
      <c r="H96" s="13" t="s">
        <v>25</v>
      </c>
      <c r="I96" s="11" t="s">
        <v>26</v>
      </c>
    </row>
    <row r="97" spans="1:27">
      <c r="A97" s="6">
        <v>85</v>
      </c>
      <c r="B97" s="6">
        <v>1703203</v>
      </c>
      <c r="C97" s="6" t="s">
        <v>114</v>
      </c>
      <c r="D97" s="6"/>
      <c r="E97" s="6">
        <v>10.0</v>
      </c>
      <c r="F97" s="6" t="s">
        <v>48</v>
      </c>
      <c r="G97" s="14"/>
      <c r="H97" s="13" t="s">
        <v>25</v>
      </c>
      <c r="I97" s="11" t="s">
        <v>26</v>
      </c>
    </row>
    <row r="98" spans="1:27">
      <c r="A98" s="6">
        <v>86</v>
      </c>
      <c r="B98" s="6">
        <v>1703204</v>
      </c>
      <c r="C98" s="6" t="s">
        <v>115</v>
      </c>
      <c r="D98" s="6"/>
      <c r="E98" s="6">
        <v>20.0</v>
      </c>
      <c r="F98" s="6" t="s">
        <v>48</v>
      </c>
      <c r="G98" s="14"/>
      <c r="H98" s="13" t="s">
        <v>25</v>
      </c>
      <c r="I98" s="11" t="s">
        <v>26</v>
      </c>
    </row>
    <row r="99" spans="1:27">
      <c r="A99" s="6">
        <v>87</v>
      </c>
      <c r="B99" s="6">
        <v>1703205</v>
      </c>
      <c r="C99" s="6" t="s">
        <v>116</v>
      </c>
      <c r="D99" s="6"/>
      <c r="E99" s="6">
        <v>30.0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88</v>
      </c>
      <c r="B100" s="6">
        <v>1703206</v>
      </c>
      <c r="C100" s="6" t="s">
        <v>117</v>
      </c>
      <c r="D100" s="6"/>
      <c r="E100" s="6">
        <v>4.0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89</v>
      </c>
      <c r="B101" s="6">
        <v>1703207</v>
      </c>
      <c r="C101" s="6" t="s">
        <v>118</v>
      </c>
      <c r="D101" s="6"/>
      <c r="E101" s="6">
        <v>10.0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90</v>
      </c>
      <c r="B102" s="6">
        <v>1703208</v>
      </c>
      <c r="C102" s="6" t="s">
        <v>119</v>
      </c>
      <c r="D102" s="6"/>
      <c r="E102" s="6">
        <v>120.0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91</v>
      </c>
      <c r="B103" s="6">
        <v>1703209</v>
      </c>
      <c r="C103" s="6" t="s">
        <v>120</v>
      </c>
      <c r="D103" s="6"/>
      <c r="E103" s="6">
        <v>235.0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92</v>
      </c>
      <c r="B104" s="6">
        <v>1703210</v>
      </c>
      <c r="C104" s="6" t="s">
        <v>121</v>
      </c>
      <c r="D104" s="6"/>
      <c r="E104" s="6">
        <v>15.0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F105" s="6" t="s">
        <v>122</v>
      </c>
      <c r="G105">
        <f>SUMPRODUCT(E13:E104, G13:G104)</f>
      </c>
    </row>
    <row r="107" spans="1:27">
      <c r="A107" s="3" t="s">
        <v>123</v>
      </c>
      <c r="B107" s="8"/>
      <c r="C107" s="8"/>
      <c r="D107" s="8"/>
      <c r="E107" s="9"/>
      <c r="F107" s="15"/>
    </row>
    <row r="108" spans="1:27">
      <c r="A108" s="6" t="s">
        <v>5</v>
      </c>
      <c r="B108" s="6" t="s">
        <v>0</v>
      </c>
      <c r="C108" s="6" t="s">
        <v>124</v>
      </c>
      <c r="D108" s="5" t="s">
        <v>125</v>
      </c>
      <c r="E108" s="17"/>
      <c r="F108" s="15"/>
    </row>
    <row r="109" spans="1:27">
      <c r="A109" s="1">
        <v>1</v>
      </c>
      <c r="B109" s="1">
        <v>3055367</v>
      </c>
      <c r="C109" s="1" t="s">
        <v>15</v>
      </c>
      <c r="D109" s="16" t="s">
        <v>126</v>
      </c>
      <c r="E109" s="16"/>
    </row>
    <row r="113" spans="1:27">
      <c r="A113" s="3" t="s">
        <v>127</v>
      </c>
      <c r="B113" s="8"/>
      <c r="C113" s="8"/>
      <c r="D113" s="8"/>
      <c r="E113" s="18"/>
      <c r="F113" s="15"/>
    </row>
    <row r="114" spans="1:27">
      <c r="A114" s="10" t="s">
        <v>128</v>
      </c>
      <c r="B114" s="8"/>
      <c r="C114" s="8"/>
      <c r="D114" s="8"/>
      <c r="E114" s="18"/>
      <c r="F11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7:E107"/>
    <mergeCell ref="D108:E108"/>
    <mergeCell ref="D109:E109"/>
    <mergeCell ref="A113:E113"/>
    <mergeCell ref="A114:E114"/>
  </mergeCells>
  <dataValidations count="3">
    <dataValidation type="decimal" errorStyle="stop" operator="between" allowBlank="1" showDropDown="1" showInputMessage="1" showErrorMessage="1" errorTitle="Error" error="Nieprawidłowa wartość" sqref="G13:G10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0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04">
      <formula1>"PLN,"</formula1>
    </dataValidation>
  </dataValidations>
  <hyperlinks>
    <hyperlink ref="D10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2025-05-19T21:04:37+02:00</dcterms:created>
  <dcterms:modified xsi:type="dcterms:W3CDTF">2025-05-19T21:04:37+02:00</dcterms:modified>
  <dc:title>Untitled Spreadsheet</dc:title>
  <dc:description/>
  <dc:subject/>
  <cp:keywords/>
  <cp:category/>
</cp:coreProperties>
</file>