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<sst xmlns="http://schemas.openxmlformats.org/spreadsheetml/2006/main" uniqueCount="96">
  <si>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</si>
  <si>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</si>
  <si>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</si>
  <si>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tuszy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</si>
  <si>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</si>
  <si>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</si>
  <si>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</si>
  <si>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</si>
  <si>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</si>
  <si>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</si>
  <si>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</si>
  <si>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</si>
  <si>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</si>
  <si>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</si>
  <si>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2 dni robocze od złożenia zamówienia, proszę potwierdzić.</t>
  </si>
  <si>
    <t>Gwarancja</t>
  </si>
  <si>
    <t>minimalna 12 miesięcy od daty dostawy do urzędu,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</si>
  <si>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</si>
  <si>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</si>
  <si>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</si>
  <si>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</si>
  <si>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</si>
  <si>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</si>
  <si>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</si>
  <si>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Toner HP 80X - czarny - oryginał</t>
  </si>
  <si>
    <t>szt.</t>
  </si>
  <si>
    <t>23%</t>
  </si>
  <si>
    <t>PLN</t>
  </si>
  <si>
    <t>Tusz BROTHER LC-529XLBK black - oryginał</t>
  </si>
  <si>
    <t>Tusz BROTHER LC-525XLC cyan - oryginał</t>
  </si>
  <si>
    <t>Tusz BROTHER LC-525XLC magenta - oryginał</t>
  </si>
  <si>
    <t>Tusz BROTHER LC-525XLY yellow - oryginał</t>
  </si>
  <si>
    <t>Tusz EPSON 26XL black - oryginał</t>
  </si>
  <si>
    <t>Tusz EPSON 26XL cyan - oryginał</t>
  </si>
  <si>
    <t>Tusz EPSON 26XL magenta - oryginał</t>
  </si>
  <si>
    <t>Tusz EPSON 26XL yellow - oryginał</t>
  </si>
  <si>
    <t>Tusz BROTHER LC3617 cyan - oryginał</t>
  </si>
  <si>
    <t>Tusz BROTHER LC3617 magenta - oryginał</t>
  </si>
  <si>
    <t>Tusz BROTHER LC3617 yellow - oryginał</t>
  </si>
  <si>
    <t>Tusz BROTHER LC3619XL black - oryginał</t>
  </si>
  <si>
    <t>Toner HP 53X czarny - oryginał</t>
  </si>
  <si>
    <t>Tusz BROTHER LC223BK black - oryginał</t>
  </si>
  <si>
    <t>Tusz BROTHER LC223C cyan - oryginał</t>
  </si>
  <si>
    <t>Tusz BROTHER LC223M magenta - oryginał</t>
  </si>
  <si>
    <t>Tusz BROTHER LC223Y yellow - oryginał</t>
  </si>
  <si>
    <t>Toner HP 55X czarny - oryginał</t>
  </si>
  <si>
    <t>Toner HP 49X czarny - oryginał</t>
  </si>
  <si>
    <t>Toner HP 51X czarny - oryginał</t>
  </si>
  <si>
    <t>Toner Canon C-EXV37 BK - oryginał</t>
  </si>
  <si>
    <t>Tusz BROTHER LC1280XL-BK black - oryginał</t>
  </si>
  <si>
    <t>Tusz BROTHER LC1280XL-C cyan - oryginał</t>
  </si>
  <si>
    <t>Tusz BROTHER LC1280XL-M magenta - oryginał</t>
  </si>
  <si>
    <t>Tusz BROTHER LC1280XL-Y yellow - oryginał</t>
  </si>
  <si>
    <t>Toner HP 78A czarny - oryginał</t>
  </si>
  <si>
    <t>Tusz BROTHER LC129XL-BK black - oryginał</t>
  </si>
  <si>
    <t>Tusz BROTHER LC125XL-C cyan - oryginał</t>
  </si>
  <si>
    <t>Tusz BROTHER LC125XL-M magenta - oryginał</t>
  </si>
  <si>
    <t>Tusz BROTHER LC125XL-Y yellow - oryginał</t>
  </si>
  <si>
    <t>TOSHIBA T-5070E - oryginał</t>
  </si>
  <si>
    <t>TOSHIBA T-FC415EK - oryginał</t>
  </si>
  <si>
    <t>Toner HP 26X - oryginał</t>
  </si>
  <si>
    <t>CANON FX 10 - oryginał</t>
  </si>
  <si>
    <t>XEROX 106R03745 - oryginał</t>
  </si>
  <si>
    <t>XEROX 106R03746 - oryginał</t>
  </si>
  <si>
    <t>XEROX 106R03747 - oryginał</t>
  </si>
  <si>
    <t>XEROX 106R03748 - oryginał</t>
  </si>
  <si>
    <t>Toner HP CF259XC - oryginał</t>
  </si>
  <si>
    <t>TOSHIBA T-FC415E-Y - oryginał</t>
  </si>
  <si>
    <t>TOSHIBA T-FC415E-M - oryginał</t>
  </si>
  <si>
    <t>TOSHIBA T-FC415E-C - oryginał</t>
  </si>
  <si>
    <t>TOSHIBA 3015AC Zbiornik na zużyty toner - oryginał</t>
  </si>
  <si>
    <t>XEROX VERSALINK C7020/C7025 Zbiornik na zużyty toner - oryginał</t>
  </si>
  <si>
    <t>TONER HP CF287XH - oryginał</t>
  </si>
  <si>
    <t>BROTHER MFC-T920DW-BT 5000 C,M,Y +BTD69BK Zestaw CMYK - oryginał</t>
  </si>
  <si>
    <t>opak.</t>
  </si>
  <si>
    <t>CANON G1411-CANON GI-490 Black - oryginał</t>
  </si>
  <si>
    <t>CANON G1411-CANON GI-490 C,M,Y zestaw - oryginał</t>
  </si>
  <si>
    <t>xerox versalink B7130-xerox 006R01819 black - oryginał</t>
  </si>
  <si>
    <t>xerox versalink C7120-xerox 006R01828 black - oryginał</t>
  </si>
  <si>
    <t>xerox versalink C7120-xerox 006R01829 cyan - oryginał</t>
  </si>
  <si>
    <t>xerox versalink C7120-xerox 006R01830 magenta - oryginał</t>
  </si>
  <si>
    <t>xerox versalink C7120-xerox 006R01831 yellow - oryginał</t>
  </si>
  <si>
    <t>vetox versalink B605-106R03945 black - oryginał</t>
  </si>
  <si>
    <t>HP deskjet 2540-HP 301 black/color - oryginał</t>
  </si>
  <si>
    <t>Toner HP CE278AC - oryginał</t>
  </si>
  <si>
    <t>Tusz EPSON 103 BK, C,M,Y - oryginał</t>
  </si>
  <si>
    <t>Tusz HP 650 CMYK kolor zestaw - oryginał</t>
  </si>
  <si>
    <t>CANON MAXIFY PGI-2500ZLBK,C,Y (multipack) - oryginał</t>
  </si>
  <si>
    <t>xerox versalink c7120 pojemnik na zużyty toner</t>
  </si>
  <si>
    <t>Razem:</t>
  </si>
  <si>
    <t>Załączniki do postępowania</t>
  </si>
  <si>
    <t>Źródło</t>
  </si>
  <si>
    <t>Nazwa załącznika</t>
  </si>
  <si>
    <t>Warunki postępowania</t>
  </si>
  <si>
    <t>UMOWA dostawa tuszy i tonerów.pdf</t>
  </si>
  <si>
    <t>&lt;p&gt;W imieniu Wójta Gminy Puck informujemy o postępowaniu wszystkich solidnych wykonawców do składania ofert na dostawę tuszy i tonerów.&amp;nbsp;&lt;/p&gt;&lt;p&gt;&lt;u&gt;Zastrzegamy,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21 dni od otrzymania prawidłowo wystawionej faktury;&amp;nbsp;&lt;/p&gt;&lt;p&gt;- termin realizacji: 2 dni robocze od złożenia zamówienia;&amp;nbsp;&lt;/p&gt;&lt;p&gt;- dodatkowe koszty: po stronie Wykonawcy;&amp;nbsp;&amp;nbsp;&lt;/p&gt;&lt;p&gt;- gwarancja: proszę o potwierdzenie objęcia gwarancją przez minimum 12 miesięcy od dnia dostawy do urzędu;&amp;nbsp; &lt;br&gt;&lt;/p&gt;&lt;p&gt;&lt;span lang="X-NONE"&gt;W celu zapewnienia porównywalno&lt;/span&gt;&lt;span lang="X-NONE"&gt;ś&lt;/span&gt;&lt;span lang="X-NONE"&gt;ci wszystkich ofert cenowych, Zamawiaj&lt;/span&gt;&lt;span lang="X-NONE"&gt;ą&lt;/span&gt;&lt;span lang="X-NONE"&gt;cy zastrzega sobie prawo do skontaktowania si&lt;/span&gt;&lt;span lang="X-NONE"&gt;ę&amp;nbsp;&lt;/span&gt;&lt;span lang="X-NONE"&gt;z wła&lt;/span&gt;&lt;span lang="X-NONE"&gt;ś&lt;/span&gt;&lt;span lang="X-NONE"&gt;ciwymi Wykonawcami w celu uzupełnienia lub doprecyzowania przesłanych ofert lub dokumentów. W toku badania i oceny ofert Zamawiaj&lt;/span&gt;&lt;span lang="X-NONE"&gt;ą&lt;/span&gt;&lt;span lang="X-NONE"&gt;cy mo&lt;/span&gt;&lt;span lang="X-NONE"&gt;ż&lt;/span&gt;&lt;span lang="X-NONE"&gt;e&amp;nbsp;&lt;/span&gt;&lt;span lang="X-NONE"&gt;żą&lt;/span&gt;&lt;span lang="X-NONE"&gt;da&lt;/span&gt;&lt;span lang="X-NONE"&gt;ć&amp;nbsp;&lt;/span&gt;&lt;span lang="X-NONE"&gt;od Wykonawców wyja&lt;/span&gt;&lt;span lang="X-NONE"&gt;ś&lt;/span&gt;&lt;span lang="X-NONE"&gt;nie&lt;/span&gt;&lt;span lang="X-NONE"&gt;ń&amp;nbsp;&lt;/span&gt;&lt;span lang="X-NONE"&gt;oraz uzupełnie&lt;/span&gt;&lt;span lang="X-NONE"&gt;ń&amp;nbsp;&lt;/span&gt;&lt;span lang="X-NONE"&gt;dotycz&lt;/span&gt;&lt;span lang="X-NONE"&gt;ą&lt;/span&gt;&lt;span lang="X-NONE"&gt;cych tre&lt;/span&gt;&lt;span lang="X-NONE"&gt;ś&lt;/span&gt;&lt;span lang="X-NONE"&gt;ci zło&lt;/span&gt;&lt;span lang="X-NONE"&gt;ż&lt;/span&gt;&lt;span lang="X-NONE"&gt;onych dokumentów lub ofert.&lt;/span&gt;&lt;/p&gt;&lt;p&gt;&lt;strong&gt;W przypadku pytań:&amp;nbsp;&lt;/strong&gt;&lt;/p&gt;&lt;p&gt;- merytorycznych, proszę o kontakt za pośrednictwem przycisku w prawym, dolnym rogu formularza&amp;nbsp;"&lt;strong&gt;Wyślij wiadomość&lt;/strong&gt;".&lt;br&gt;&lt;/p&gt;&lt;p&gt;-&amp;nbsp;związanych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 lub podpisanie umowy. &lt;br&gt;&lt;/strong&gt;&lt;/p&gt;&lt;p&gt;&lt;i&gt;&lt;/i&gt;&lt;/p&gt;&lt;p&gt;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</si>
</sst>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a25ccc100655e541286430e764f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3516345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1921484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1921485</v>
      </c>
      <c r="C14" s="6" t="s">
        <v>28</v>
      </c>
      <c r="D14" s="6"/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1921486</v>
      </c>
      <c r="C15" s="6" t="s">
        <v>29</v>
      </c>
      <c r="D15" s="6"/>
      <c r="E15" s="6">
        <v>7.0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1921487</v>
      </c>
      <c r="C16" s="6" t="s">
        <v>30</v>
      </c>
      <c r="D16" s="6"/>
      <c r="E16" s="6">
        <v>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1921488</v>
      </c>
      <c r="C17" s="6" t="s">
        <v>31</v>
      </c>
      <c r="D17" s="6"/>
      <c r="E17" s="6">
        <v>7.0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1921489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1921490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1921491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1921492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1921493</v>
      </c>
      <c r="C22" s="6" t="s">
        <v>36</v>
      </c>
      <c r="D22" s="6"/>
      <c r="E22" s="6">
        <v>17.0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1921494</v>
      </c>
      <c r="C23" s="6" t="s">
        <v>37</v>
      </c>
      <c r="D23" s="6"/>
      <c r="E23" s="6">
        <v>17.0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1921495</v>
      </c>
      <c r="C24" s="6" t="s">
        <v>38</v>
      </c>
      <c r="D24" s="6"/>
      <c r="E24" s="6">
        <v>17.0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1921496</v>
      </c>
      <c r="C25" s="6" t="s">
        <v>39</v>
      </c>
      <c r="D25" s="6"/>
      <c r="E25" s="6">
        <v>17.0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1921497</v>
      </c>
      <c r="C26" s="6" t="s">
        <v>40</v>
      </c>
      <c r="D26" s="6"/>
      <c r="E26" s="6">
        <v>4.0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1921498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1921499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1921500</v>
      </c>
      <c r="C29" s="6" t="s">
        <v>43</v>
      </c>
      <c r="D29" s="6"/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1921501</v>
      </c>
      <c r="C30" s="6" t="s">
        <v>44</v>
      </c>
      <c r="D30" s="6"/>
      <c r="E30" s="6">
        <v>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1921502</v>
      </c>
      <c r="C31" s="6" t="s">
        <v>45</v>
      </c>
      <c r="D31" s="6"/>
      <c r="E31" s="6">
        <v>9.0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1921503</v>
      </c>
      <c r="C32" s="6" t="s">
        <v>46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1921504</v>
      </c>
      <c r="C33" s="6" t="s">
        <v>47</v>
      </c>
      <c r="D33" s="6"/>
      <c r="E33" s="6">
        <v>3.0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1921505</v>
      </c>
      <c r="C34" s="6" t="s">
        <v>48</v>
      </c>
      <c r="D34" s="6"/>
      <c r="E34" s="6">
        <v>2.0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1921506</v>
      </c>
      <c r="C35" s="6" t="s">
        <v>49</v>
      </c>
      <c r="D35" s="6"/>
      <c r="E35" s="6">
        <v>4.0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1921507</v>
      </c>
      <c r="C36" s="6" t="s">
        <v>50</v>
      </c>
      <c r="D36" s="6"/>
      <c r="E36" s="6">
        <v>4.0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1921508</v>
      </c>
      <c r="C37" s="6" t="s">
        <v>51</v>
      </c>
      <c r="D37" s="6"/>
      <c r="E37" s="6">
        <v>4.0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1921509</v>
      </c>
      <c r="C38" s="6" t="s">
        <v>52</v>
      </c>
      <c r="D38" s="6"/>
      <c r="E38" s="6">
        <v>4.0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1921510</v>
      </c>
      <c r="C39" s="6" t="s">
        <v>53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1921511</v>
      </c>
      <c r="C40" s="6" t="s">
        <v>54</v>
      </c>
      <c r="D40" s="6"/>
      <c r="E40" s="6">
        <v>3.0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1921512</v>
      </c>
      <c r="C41" s="6" t="s">
        <v>55</v>
      </c>
      <c r="D41" s="6"/>
      <c r="E41" s="6">
        <v>3.0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1921513</v>
      </c>
      <c r="C42" s="6" t="s">
        <v>56</v>
      </c>
      <c r="D42" s="6"/>
      <c r="E42" s="6">
        <v>3.0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1921514</v>
      </c>
      <c r="C43" s="6" t="s">
        <v>57</v>
      </c>
      <c r="D43" s="6"/>
      <c r="E43" s="6">
        <v>3.0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1921515</v>
      </c>
      <c r="C44" s="6" t="s">
        <v>58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1921516</v>
      </c>
      <c r="C45" s="6" t="s">
        <v>59</v>
      </c>
      <c r="D45" s="6"/>
      <c r="E45" s="6">
        <v>8.0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1921517</v>
      </c>
      <c r="C46" s="6" t="s">
        <v>60</v>
      </c>
      <c r="D46" s="6"/>
      <c r="E46" s="6">
        <v>6.0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1921518</v>
      </c>
      <c r="C47" s="6" t="s">
        <v>61</v>
      </c>
      <c r="D47" s="6"/>
      <c r="E47" s="6">
        <v>1.0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1921519</v>
      </c>
      <c r="C48" s="6" t="s">
        <v>62</v>
      </c>
      <c r="D48" s="6"/>
      <c r="E48" s="6">
        <v>15.0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1921520</v>
      </c>
      <c r="C49" s="6" t="s">
        <v>63</v>
      </c>
      <c r="D49" s="6"/>
      <c r="E49" s="6">
        <v>15.0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1921521</v>
      </c>
      <c r="C50" s="6" t="s">
        <v>64</v>
      </c>
      <c r="D50" s="6"/>
      <c r="E50" s="6">
        <v>15.0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1921522</v>
      </c>
      <c r="C51" s="6" t="s">
        <v>65</v>
      </c>
      <c r="D51" s="6"/>
      <c r="E51" s="6">
        <v>15.0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1921523</v>
      </c>
      <c r="C52" s="6" t="s">
        <v>66</v>
      </c>
      <c r="D52" s="6"/>
      <c r="E52" s="6">
        <v>2.0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1921524</v>
      </c>
      <c r="C53" s="6" t="s">
        <v>67</v>
      </c>
      <c r="D53" s="6"/>
      <c r="E53" s="6">
        <v>8.0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1921525</v>
      </c>
      <c r="C54" s="6" t="s">
        <v>68</v>
      </c>
      <c r="D54" s="6"/>
      <c r="E54" s="6">
        <v>8.0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1921526</v>
      </c>
      <c r="C55" s="6" t="s">
        <v>69</v>
      </c>
      <c r="D55" s="6"/>
      <c r="E55" s="6">
        <v>8.0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1921527</v>
      </c>
      <c r="C56" s="6" t="s">
        <v>70</v>
      </c>
      <c r="D56" s="6"/>
      <c r="E56" s="6">
        <v>5.0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1921528</v>
      </c>
      <c r="C57" s="6" t="s">
        <v>71</v>
      </c>
      <c r="D57" s="6"/>
      <c r="E57" s="6">
        <v>7.0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1921529</v>
      </c>
      <c r="C58" s="6" t="s">
        <v>72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1921530</v>
      </c>
      <c r="C59" s="6" t="s">
        <v>73</v>
      </c>
      <c r="D59" s="6"/>
      <c r="E59" s="6">
        <v>4.0</v>
      </c>
      <c r="F59" s="6" t="s">
        <v>74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1921531</v>
      </c>
      <c r="C60" s="6" t="s">
        <v>75</v>
      </c>
      <c r="D60" s="6"/>
      <c r="E60" s="6">
        <v>2.0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1921532</v>
      </c>
      <c r="C61" s="6" t="s">
        <v>76</v>
      </c>
      <c r="D61" s="6"/>
      <c r="E61" s="6">
        <v>2.0</v>
      </c>
      <c r="F61" s="6" t="s">
        <v>74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1921533</v>
      </c>
      <c r="C62" s="6" t="s">
        <v>77</v>
      </c>
      <c r="D62" s="6"/>
      <c r="E62" s="6">
        <v>6.0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1921534</v>
      </c>
      <c r="C63" s="6" t="s">
        <v>78</v>
      </c>
      <c r="D63" s="6"/>
      <c r="E63" s="6">
        <v>6.0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1921535</v>
      </c>
      <c r="C64" s="6" t="s">
        <v>79</v>
      </c>
      <c r="D64" s="6"/>
      <c r="E64" s="6">
        <v>6.0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1921536</v>
      </c>
      <c r="C65" s="6" t="s">
        <v>80</v>
      </c>
      <c r="D65" s="6"/>
      <c r="E65" s="6">
        <v>6.0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1921537</v>
      </c>
      <c r="C66" s="6" t="s">
        <v>81</v>
      </c>
      <c r="D66" s="6"/>
      <c r="E66" s="6">
        <v>6.0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1921538</v>
      </c>
      <c r="C67" s="6" t="s">
        <v>82</v>
      </c>
      <c r="D67" s="6"/>
      <c r="E67" s="6">
        <v>20.0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1921539</v>
      </c>
      <c r="C68" s="6" t="s">
        <v>83</v>
      </c>
      <c r="D68" s="6"/>
      <c r="E68" s="6">
        <v>1.0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1921540</v>
      </c>
      <c r="C69" s="6" t="s">
        <v>84</v>
      </c>
      <c r="D69" s="6"/>
      <c r="E69" s="6">
        <v>2.0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1921541</v>
      </c>
      <c r="C70" s="6" t="s">
        <v>85</v>
      </c>
      <c r="D70" s="6"/>
      <c r="E70" s="6">
        <v>2.0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1921542</v>
      </c>
      <c r="C71" s="6" t="s">
        <v>86</v>
      </c>
      <c r="D71" s="6"/>
      <c r="E71" s="6">
        <v>1.0</v>
      </c>
      <c r="F71" s="6" t="s">
        <v>74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1921543</v>
      </c>
      <c r="C72" s="6" t="s">
        <v>87</v>
      </c>
      <c r="D72" s="6"/>
      <c r="E72" s="6">
        <v>40.0</v>
      </c>
      <c r="F72" s="6" t="s">
        <v>74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1921544</v>
      </c>
      <c r="C73" s="6" t="s">
        <v>88</v>
      </c>
      <c r="D73" s="6"/>
      <c r="E73" s="6">
        <v>4.0</v>
      </c>
      <c r="F73" s="6" t="s">
        <v>25</v>
      </c>
      <c r="G73" s="14"/>
      <c r="H73" s="13" t="s">
        <v>26</v>
      </c>
      <c r="I73" s="11" t="s">
        <v>27</v>
      </c>
    </row>
    <row r="74" spans="1:27">
      <c r="F74" s="6" t="s">
        <v>89</v>
      </c>
      <c r="G74">
        <f>SUMPRODUCT(E13:E73, G13:G73)</f>
      </c>
    </row>
    <row r="76" spans="1:27">
      <c r="A76" s="3" t="s">
        <v>90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91</v>
      </c>
      <c r="D77" s="5" t="s">
        <v>92</v>
      </c>
      <c r="E77" s="17"/>
      <c r="F77" s="15"/>
    </row>
    <row r="78" spans="1:27">
      <c r="A78" s="1">
        <v>1</v>
      </c>
      <c r="B78" s="1">
        <v>1080302</v>
      </c>
      <c r="C78" s="1" t="s">
        <v>93</v>
      </c>
      <c r="D78" s="16" t="s">
        <v>94</v>
      </c>
      <c r="E78" s="16"/>
    </row>
    <row r="82" spans="1:27">
      <c r="A82" s="3" t="s">
        <v>93</v>
      </c>
      <c r="B82" s="8"/>
      <c r="C82" s="8"/>
      <c r="D82" s="8"/>
      <c r="E82" s="18"/>
      <c r="F82" s="15"/>
    </row>
    <row r="83" spans="1:27">
      <c r="A83" s="10" t="s">
        <v>95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3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3">
      <formula1>"PLN,EUR,"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2025-04-28T12:31:22+02:00</dcterms:created>
  <dcterms:modified xsi:type="dcterms:W3CDTF">2025-04-28T12:31:22+02:00</dcterms:modified>
  <dc:title>Untitled Spreadsheet</dc:title>
  <dc:description/>
  <dc:subject/>
  <cp:keywords/>
  <cp:category/>
</cp:coreProperties>
</file>