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<sst xmlns="http://schemas.openxmlformats.org/spreadsheetml/2006/main" uniqueCount="60">
  <si>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</si>
  <si>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</si>
  <si>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</si>
  <si>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Dostawa materiałów elektrotechnicznych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</si>
  <si>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</si>
  <si>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</si>
  <si>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</si>
  <si>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</si>
  <si>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</si>
  <si>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</si>
  <si>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Zgodnie z treścią Załącznika nr 2 do zapytania ofertowego (projekt umowy)</t>
  </si>
  <si>
    <t>Termin realizacji</t>
  </si>
  <si>
    <t>Zgodnie z treścią Załącznika nr 2a i 2b</t>
  </si>
  <si>
    <t xml:space="preserve">Wymagane dokumenty - formularz opisowo-cenowy </t>
  </si>
  <si>
    <t xml:space="preserve">Załącznik nr 1 do Zapytania ofertowego </t>
  </si>
  <si>
    <t xml:space="preserve">Wymagane oświadczenie </t>
  </si>
  <si>
    <t>Załącznik nr 4 do Zapytania ofertowego</t>
  </si>
  <si>
    <t xml:space="preserve">Wymagane oświadczenie - RODO </t>
  </si>
  <si>
    <t>Załącznik nr 5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</si>
  <si>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</si>
  <si>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</si>
  <si>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</si>
  <si>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</si>
  <si>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</si>
  <si>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Wadium </t>
  </si>
  <si>
    <t>Potwierdzenie wniesienia wadium</t>
  </si>
  <si>
    <t>Karty charakterystyki - dotyczy tylko Zadania 4</t>
  </si>
  <si>
    <t>DOTYCZY ZADANIA NR 4: dla poz.30 – 39   karty charakterystyki substancji i mieszanin (1 egz.) zgodne z:
1) Rozporządzeniem Komisji (UE) 2020/878 z dnia 18 czerwca 2020 r. zmieniającym załącznik II do rozporządzenia (WE) nr 1907/2006 Parlamentu Europejskiego i Rady w sprawie rejestracji, oceny, udzielania zezwoleń i stosowanych ograniczeń w zakresie chemikaliów (REACH), ROZPORZĄDZENIEM KOMISJI (UE) 2020/1149 z dnia 3 sierpnia 2020 r. zmieniające załącznik XVII do rozporządzenia (WE) nr 1907/2006 Parlamentu Europejskiego i Rady w sprawie rejestracji, oceny, udzielania zezwoleń i stosowanych ograniczeń w zakresie chemikaliów (REACH) w odniesieniu do diizocyjanianów
2) Rozporządzeniem Komisji (UE) 2017/542 z dnia 22 marca 2017 r. zmieniające rozporządzenie Parlamentu Europejskiego i Rady (WE) nr 1272/2008 w sprawie klasyfikacji, oznakowania i pakowania substancji i mieszanin.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</si>
  <si>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</si>
  <si>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</si>
  <si>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</si>
  <si>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</si>
  <si>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</si>
  <si>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</si>
  <si>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</si>
  <si>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</si>
  <si>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łączna wartość całego Zadania</t>
  </si>
  <si>
    <t>szt.</t>
  </si>
  <si>
    <t>23%</t>
  </si>
  <si>
    <t>PLN</t>
  </si>
  <si>
    <t>Zadanie 2</t>
  </si>
  <si>
    <t>Zadanie 3</t>
  </si>
  <si>
    <t>Zadanie 4</t>
  </si>
  <si>
    <t>Zadanie 5</t>
  </si>
  <si>
    <t>Zadanie 6</t>
  </si>
  <si>
    <t>Zadanie 7</t>
  </si>
  <si>
    <t>Zadanie 8</t>
  </si>
  <si>
    <t>Zadanie 9</t>
  </si>
  <si>
    <t>Razem:</t>
  </si>
  <si>
    <t>Załączniki do postępowania</t>
  </si>
  <si>
    <t>Źródło</t>
  </si>
  <si>
    <t>Nazwa załącznika</t>
  </si>
  <si>
    <t>Warunki postępowania</t>
  </si>
  <si>
    <t>Załącznik nr 1 do Zapytania - formularz opisowo-cenowy.xls</t>
  </si>
  <si>
    <t>Załącznik nr 2a do Zapytania - projekt umowy.pdf</t>
  </si>
  <si>
    <t>Załącznik nr 2b do Zapytania - projekt umowy.pdf</t>
  </si>
  <si>
    <t>Załącznik nr 3 do Zapytania - Istotne postanowienia i uwagi.pdf</t>
  </si>
  <si>
    <t>Załącznik nr 4 do Zapytania - oświadczenia.pdf</t>
  </si>
  <si>
    <t>Załącznik nr 5 do Zapytania - oświadczenie RODO.pdf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</si>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</sst>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b9a8de0907f2e6d7b5ad698c5cc3260a.xls" TargetMode="External"/><Relationship Id="rId_hyperlink_2" Type="http://schemas.openxmlformats.org/officeDocument/2006/relationships/hyperlink" Target="https://vwwv.platformazakupowa.pl/file/get_new/e55be393c2c41626ec37eea096239cde.pdf" TargetMode="External"/><Relationship Id="rId_hyperlink_3" Type="http://schemas.openxmlformats.org/officeDocument/2006/relationships/hyperlink" Target="https://vwwv.platformazakupowa.pl/file/get_new/6cc2ef564f65efe9c8734c6d0ae19f67.pdf" TargetMode="External"/><Relationship Id="rId_hyperlink_4" Type="http://schemas.openxmlformats.org/officeDocument/2006/relationships/hyperlink" Target="https://vwwv.platformazakupowa.pl/file/get_new/f22faa3feb43f60ba5ed87f95a1ae0d9.pdf" TargetMode="External"/><Relationship Id="rId_hyperlink_5" Type="http://schemas.openxmlformats.org/officeDocument/2006/relationships/hyperlink" Target="https://vwwv.platformazakupowa.pl/file/get_new/550f76635d12c6763e3d0ada26de0a77.pdf" TargetMode="External"/><Relationship Id="rId_hyperlink_6" Type="http://schemas.openxmlformats.org/officeDocument/2006/relationships/hyperlink" Target="https://vwwv.platformazakupowa.pl/file/get_new/4a077207bbad41366306a7ac727df6c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2"/>
  <sheetViews>
    <sheetView tabSelected="1" workbookViewId="0" showGridLines="true" showRowColHeaders="1">
      <selection activeCell="E42" sqref="E4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1013220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3287496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3287497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3287498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3287499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3287500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3287501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3287502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3287503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3287504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3287511</v>
      </c>
      <c r="C15" s="6" t="s">
        <v>26</v>
      </c>
      <c r="D15" s="6" t="s">
        <v>27</v>
      </c>
      <c r="E15" s="11"/>
    </row>
    <row r="18" spans="1:27">
      <c r="A18" s="4" t="s">
        <v>5</v>
      </c>
      <c r="B18" s="4" t="s">
        <v>0</v>
      </c>
      <c r="C18" s="4" t="s">
        <v>28</v>
      </c>
      <c r="D18" s="4" t="s">
        <v>29</v>
      </c>
      <c r="E18" s="4" t="s">
        <v>30</v>
      </c>
      <c r="F18" s="4" t="s">
        <v>31</v>
      </c>
      <c r="G18" s="4" t="s">
        <v>32</v>
      </c>
      <c r="H18" s="4" t="s">
        <v>33</v>
      </c>
      <c r="I18" s="4" t="s">
        <v>34</v>
      </c>
    </row>
    <row r="19" spans="1:27">
      <c r="A19" s="6">
        <v>1</v>
      </c>
      <c r="B19" s="6">
        <v>1805565</v>
      </c>
      <c r="C19" s="6" t="s">
        <v>35</v>
      </c>
      <c r="D19" s="6" t="s">
        <v>36</v>
      </c>
      <c r="E19" s="6">
        <v>1.0</v>
      </c>
      <c r="F19" s="6" t="s">
        <v>37</v>
      </c>
      <c r="G19" s="14"/>
      <c r="H19" s="13" t="s">
        <v>38</v>
      </c>
      <c r="I19" s="11" t="s">
        <v>39</v>
      </c>
    </row>
    <row r="20" spans="1:27">
      <c r="A20" s="6">
        <v>2</v>
      </c>
      <c r="B20" s="6">
        <v>1805566</v>
      </c>
      <c r="C20" s="6" t="s">
        <v>40</v>
      </c>
      <c r="D20" s="6" t="s">
        <v>36</v>
      </c>
      <c r="E20" s="6">
        <v>1.0</v>
      </c>
      <c r="F20" s="6" t="s">
        <v>37</v>
      </c>
      <c r="G20" s="14"/>
      <c r="H20" s="13" t="s">
        <v>38</v>
      </c>
      <c r="I20" s="11" t="s">
        <v>39</v>
      </c>
    </row>
    <row r="21" spans="1:27">
      <c r="A21" s="6">
        <v>3</v>
      </c>
      <c r="B21" s="6">
        <v>1805567</v>
      </c>
      <c r="C21" s="6" t="s">
        <v>41</v>
      </c>
      <c r="D21" s="6" t="s">
        <v>36</v>
      </c>
      <c r="E21" s="6">
        <v>1.0</v>
      </c>
      <c r="F21" s="6" t="s">
        <v>37</v>
      </c>
      <c r="G21" s="14"/>
      <c r="H21" s="13" t="s">
        <v>38</v>
      </c>
      <c r="I21" s="11" t="s">
        <v>39</v>
      </c>
    </row>
    <row r="22" spans="1:27">
      <c r="A22" s="6">
        <v>4</v>
      </c>
      <c r="B22" s="6">
        <v>1805568</v>
      </c>
      <c r="C22" s="6" t="s">
        <v>42</v>
      </c>
      <c r="D22" s="6" t="s">
        <v>36</v>
      </c>
      <c r="E22" s="6">
        <v>1.0</v>
      </c>
      <c r="F22" s="6" t="s">
        <v>37</v>
      </c>
      <c r="G22" s="14"/>
      <c r="H22" s="13" t="s">
        <v>38</v>
      </c>
      <c r="I22" s="11" t="s">
        <v>39</v>
      </c>
    </row>
    <row r="23" spans="1:27">
      <c r="A23" s="6">
        <v>5</v>
      </c>
      <c r="B23" s="6">
        <v>1805569</v>
      </c>
      <c r="C23" s="6" t="s">
        <v>43</v>
      </c>
      <c r="D23" s="6" t="s">
        <v>36</v>
      </c>
      <c r="E23" s="6">
        <v>1.0</v>
      </c>
      <c r="F23" s="6" t="s">
        <v>37</v>
      </c>
      <c r="G23" s="14"/>
      <c r="H23" s="13" t="s">
        <v>38</v>
      </c>
      <c r="I23" s="11" t="s">
        <v>39</v>
      </c>
    </row>
    <row r="24" spans="1:27">
      <c r="A24" s="6">
        <v>6</v>
      </c>
      <c r="B24" s="6">
        <v>1805570</v>
      </c>
      <c r="C24" s="6" t="s">
        <v>44</v>
      </c>
      <c r="D24" s="6" t="s">
        <v>36</v>
      </c>
      <c r="E24" s="6">
        <v>1.0</v>
      </c>
      <c r="F24" s="6" t="s">
        <v>37</v>
      </c>
      <c r="G24" s="14"/>
      <c r="H24" s="13" t="s">
        <v>38</v>
      </c>
      <c r="I24" s="11" t="s">
        <v>39</v>
      </c>
    </row>
    <row r="25" spans="1:27">
      <c r="A25" s="6">
        <v>7</v>
      </c>
      <c r="B25" s="6">
        <v>1805571</v>
      </c>
      <c r="C25" s="6" t="s">
        <v>45</v>
      </c>
      <c r="D25" s="6" t="s">
        <v>36</v>
      </c>
      <c r="E25" s="6">
        <v>1.0</v>
      </c>
      <c r="F25" s="6" t="s">
        <v>37</v>
      </c>
      <c r="G25" s="14"/>
      <c r="H25" s="13" t="s">
        <v>38</v>
      </c>
      <c r="I25" s="11" t="s">
        <v>39</v>
      </c>
    </row>
    <row r="26" spans="1:27">
      <c r="A26" s="6">
        <v>8</v>
      </c>
      <c r="B26" s="6">
        <v>1805572</v>
      </c>
      <c r="C26" s="6" t="s">
        <v>46</v>
      </c>
      <c r="D26" s="6" t="s">
        <v>36</v>
      </c>
      <c r="E26" s="6">
        <v>1.0</v>
      </c>
      <c r="F26" s="6" t="s">
        <v>37</v>
      </c>
      <c r="G26" s="14"/>
      <c r="H26" s="13" t="s">
        <v>38</v>
      </c>
      <c r="I26" s="11" t="s">
        <v>39</v>
      </c>
    </row>
    <row r="27" spans="1:27">
      <c r="A27" s="6">
        <v>9</v>
      </c>
      <c r="B27" s="6">
        <v>1805573</v>
      </c>
      <c r="C27" s="6" t="s">
        <v>47</v>
      </c>
      <c r="D27" s="6" t="s">
        <v>36</v>
      </c>
      <c r="E27" s="6">
        <v>1.0</v>
      </c>
      <c r="F27" s="6" t="s">
        <v>37</v>
      </c>
      <c r="G27" s="14"/>
      <c r="H27" s="13" t="s">
        <v>38</v>
      </c>
      <c r="I27" s="11" t="s">
        <v>39</v>
      </c>
    </row>
    <row r="28" spans="1:27">
      <c r="F28" s="6" t="s">
        <v>48</v>
      </c>
      <c r="G28">
        <f>SUMPRODUCT(E19:E27, G19:G27)</f>
      </c>
    </row>
    <row r="30" spans="1:27">
      <c r="A30" s="3" t="s">
        <v>49</v>
      </c>
      <c r="B30" s="8"/>
      <c r="C30" s="8"/>
      <c r="D30" s="8"/>
      <c r="E30" s="9"/>
      <c r="F30" s="15"/>
    </row>
    <row r="31" spans="1:27">
      <c r="A31" s="6" t="s">
        <v>5</v>
      </c>
      <c r="B31" s="6" t="s">
        <v>0</v>
      </c>
      <c r="C31" s="6" t="s">
        <v>50</v>
      </c>
      <c r="D31" s="5" t="s">
        <v>51</v>
      </c>
      <c r="E31" s="17"/>
      <c r="F31" s="15"/>
    </row>
    <row r="32" spans="1:27">
      <c r="A32" s="1">
        <v>1</v>
      </c>
      <c r="B32" s="1">
        <v>1013220</v>
      </c>
      <c r="C32" s="1" t="s">
        <v>52</v>
      </c>
      <c r="D32" s="16" t="s">
        <v>53</v>
      </c>
      <c r="E32" s="16"/>
    </row>
    <row r="33" spans="1:27">
      <c r="A33" s="1">
        <v>2</v>
      </c>
      <c r="B33" s="1">
        <v>1013220</v>
      </c>
      <c r="C33" s="1" t="s">
        <v>52</v>
      </c>
      <c r="D33" s="16" t="s">
        <v>54</v>
      </c>
      <c r="E33" s="16"/>
    </row>
    <row r="34" spans="1:27">
      <c r="A34" s="1">
        <v>3</v>
      </c>
      <c r="B34" s="1">
        <v>1013220</v>
      </c>
      <c r="C34" s="1" t="s">
        <v>52</v>
      </c>
      <c r="D34" s="16" t="s">
        <v>55</v>
      </c>
      <c r="E34" s="16"/>
    </row>
    <row r="35" spans="1:27">
      <c r="A35" s="1">
        <v>4</v>
      </c>
      <c r="B35" s="1">
        <v>1013220</v>
      </c>
      <c r="C35" s="1" t="s">
        <v>52</v>
      </c>
      <c r="D35" s="16" t="s">
        <v>56</v>
      </c>
      <c r="E35" s="16"/>
    </row>
    <row r="36" spans="1:27">
      <c r="A36" s="1">
        <v>5</v>
      </c>
      <c r="B36" s="1">
        <v>1013220</v>
      </c>
      <c r="C36" s="1" t="s">
        <v>52</v>
      </c>
      <c r="D36" s="16" t="s">
        <v>57</v>
      </c>
      <c r="E36" s="16"/>
    </row>
    <row r="37" spans="1:27">
      <c r="A37" s="1">
        <v>6</v>
      </c>
      <c r="B37" s="1">
        <v>1013220</v>
      </c>
      <c r="C37" s="1" t="s">
        <v>52</v>
      </c>
      <c r="D37" s="16" t="s">
        <v>58</v>
      </c>
      <c r="E37" s="16"/>
    </row>
    <row r="41" spans="1:27">
      <c r="A41" s="3" t="s">
        <v>52</v>
      </c>
      <c r="B41" s="8"/>
      <c r="C41" s="8"/>
      <c r="D41" s="8"/>
      <c r="E41" s="18"/>
      <c r="F41" s="15"/>
    </row>
    <row r="42" spans="1:27">
      <c r="A42" s="10" t="s">
        <v>59</v>
      </c>
      <c r="B42" s="8"/>
      <c r="C42" s="8"/>
      <c r="D42" s="8"/>
      <c r="E42" s="18"/>
      <c r="F4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0:E30"/>
    <mergeCell ref="D31:E31"/>
    <mergeCell ref="D32:E32"/>
    <mergeCell ref="D33:E33"/>
    <mergeCell ref="D34:E34"/>
    <mergeCell ref="D35:E35"/>
    <mergeCell ref="D36:E36"/>
    <mergeCell ref="D37:E37"/>
    <mergeCell ref="A41:E41"/>
    <mergeCell ref="A42:E42"/>
  </mergeCells>
  <dataValidations count="3">
    <dataValidation type="decimal" errorStyle="stop" operator="between" allowBlank="1" showDropDown="1" showInputMessage="1" showErrorMessage="1" errorTitle="Error" error="Nieprawidłowa wartość" sqref="G19:G2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7">
      <formula1>"PLN,EUR,"</formula1>
    </dataValidation>
  </dataValidations>
  <hyperlinks>
    <hyperlink ref="D32" r:id="rId_hyperlink_1"/>
    <hyperlink ref="D33" r:id="rId_hyperlink_2"/>
    <hyperlink ref="D34" r:id="rId_hyperlink_3"/>
    <hyperlink ref="D35" r:id="rId_hyperlink_4"/>
    <hyperlink ref="D36" r:id="rId_hyperlink_5"/>
    <hyperlink ref="D37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2025-02-06T13:03:03+01:00</dcterms:created>
  <dcterms:modified xsi:type="dcterms:W3CDTF">2025-02-06T13:03:03+01:00</dcterms:modified>
  <dc:title>Untitled Spreadsheet</dc:title>
  <dc:description/>
  <dc:subject/>
  <cp:keywords/>
  <cp:category/>
</cp:coreProperties>
</file>