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.84\UMUsers\m.palusinski\przetargi 2016_2020\budowa trybun 2025\"/>
    </mc:Choice>
  </mc:AlternateContent>
  <xr:revisionPtr revIDLastSave="0" documentId="13_ncr:1_{85CA0C8B-2C8A-476D-8D3E-EB4DB328688D}" xr6:coauthVersionLast="47" xr6:coauthVersionMax="47" xr10:uidLastSave="{00000000-0000-0000-0000-000000000000}"/>
  <bookViews>
    <workbookView xWindow="-108" yWindow="-108" windowWidth="23256" windowHeight="12456" xr2:uid="{B70C402D-6108-485F-8C97-61C23BD6BBF7}"/>
  </bookViews>
  <sheets>
    <sheet name="ZZK" sheetId="2" r:id="rId1"/>
  </sheets>
  <definedNames>
    <definedName name="_xlnm.Print_Area" localSheetId="0">ZZK!$B$2:$G$11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7" i="2" s="1"/>
  <c r="F9" i="2"/>
  <c r="E9" i="2"/>
  <c r="G9" i="2"/>
  <c r="G10" i="2" s="1"/>
  <c r="E10" i="2" l="1"/>
  <c r="E11" i="2" s="1"/>
  <c r="D19" i="2" s="1"/>
  <c r="E17" i="2"/>
  <c r="F17" i="2" s="1"/>
  <c r="E19" i="2" l="1"/>
  <c r="F19" i="2" s="1"/>
  <c r="D18" i="2"/>
  <c r="E18" i="2" s="1"/>
  <c r="F18" i="2" s="1"/>
</calcChain>
</file>

<file path=xl/sharedStrings.xml><?xml version="1.0" encoding="utf-8"?>
<sst xmlns="http://schemas.openxmlformats.org/spreadsheetml/2006/main" count="25" uniqueCount="25">
  <si>
    <t>ETAP I</t>
  </si>
  <si>
    <t>ETAP II</t>
  </si>
  <si>
    <t>ETAP III</t>
  </si>
  <si>
    <t>1</t>
  </si>
  <si>
    <t>1.1</t>
  </si>
  <si>
    <t>1.2</t>
  </si>
  <si>
    <t>l.p.</t>
  </si>
  <si>
    <t>zakres</t>
  </si>
  <si>
    <t>RAZEM NETTO</t>
  </si>
  <si>
    <t>ZBIORCZE ZESTAWIENIE KOSZTÓW</t>
  </si>
  <si>
    <t>ZAKRES ZADEKLAROWANY</t>
  </si>
  <si>
    <t>PRAWO OPACJI</t>
  </si>
  <si>
    <t>ETAP IV</t>
  </si>
  <si>
    <t>budowa przyłączy i instalacji zewnętrznych (IS)</t>
  </si>
  <si>
    <t>roboty budowlane (AR+K)</t>
  </si>
  <si>
    <t>Budowa trybun z dojściami pieszymi i schodami terenowymi na wałach ziemnych na terenie OSiR "Skałka" w Świętochłowicach [netto]</t>
  </si>
  <si>
    <t>STAWKA PODATKU VAT:</t>
  </si>
  <si>
    <r>
      <t>zakres zadeklarowany C</t>
    </r>
    <r>
      <rPr>
        <vertAlign val="subscript"/>
        <sz val="11"/>
        <color theme="1"/>
        <rFont val="Calibri"/>
        <family val="2"/>
        <charset val="238"/>
        <scheme val="minor"/>
      </rPr>
      <t>d</t>
    </r>
  </si>
  <si>
    <t>zakres zadeklarowany + opcja etap II, III i IV</t>
  </si>
  <si>
    <t>zakres zadeklarowany + opcja etap II i III</t>
  </si>
  <si>
    <t>netto</t>
  </si>
  <si>
    <t>vat</t>
  </si>
  <si>
    <t>brutto</t>
  </si>
  <si>
    <t xml:space="preserve">   pole do wypełnienia przez Wykonawcę</t>
  </si>
  <si>
    <t>załącznik nr 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</si>
</sst>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9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3" xfId="0" applyBorder="1"/>
    <xf numFmtId="49" fontId="0" fillId="0" borderId="5" xfId="0" applyNumberFormat="1" applyBorder="1" applyAlignment="1">
      <alignment horizontal="center"/>
    </xf>
    <xf numFmtId="44" fontId="0" fillId="3" borderId="3" xfId="1" applyFon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4" fontId="2" fillId="3" borderId="3" xfId="1" applyFont="1" applyFill="1" applyBorder="1" applyAlignment="1">
      <alignment horizontal="center"/>
    </xf>
    <xf numFmtId="0" fontId="0" fillId="0" borderId="16" xfId="0" applyBorder="1"/>
    <xf numFmtId="44" fontId="0" fillId="3" borderId="17" xfId="1" applyFont="1" applyFill="1" applyBorder="1" applyAlignment="1">
      <alignment horizontal="center"/>
    </xf>
    <xf numFmtId="44" fontId="2" fillId="2" borderId="19" xfId="1" applyFont="1" applyFill="1" applyBorder="1" applyAlignment="1">
      <alignment horizontal="center"/>
    </xf>
    <xf numFmtId="44" fontId="2" fillId="2" borderId="20" xfId="1" applyFont="1" applyFill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  <xf numFmtId="44" fontId="2" fillId="2" borderId="13" xfId="1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44" fontId="0" fillId="2" borderId="19" xfId="1" applyFont="1" applyFill="1" applyBorder="1" applyAlignment="1">
      <alignment horizontal="center"/>
    </xf>
    <xf numFmtId="44" fontId="0" fillId="2" borderId="20" xfId="1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44" fontId="0" fillId="2" borderId="21" xfId="1" applyFont="1" applyFill="1" applyBorder="1" applyAlignment="1">
      <alignment horizontal="center"/>
    </xf>
    <xf numFmtId="44" fontId="0" fillId="2" borderId="24" xfId="1" applyFont="1" applyFill="1" applyBorder="1" applyAlignment="1">
      <alignment horizontal="center"/>
    </xf>
    <xf numFmtId="44" fontId="0" fillId="2" borderId="25" xfId="1" applyFont="1" applyFill="1" applyBorder="1" applyAlignment="1">
      <alignment horizontal="center"/>
    </xf>
    <xf numFmtId="44" fontId="0" fillId="2" borderId="26" xfId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9" fontId="0" fillId="3" borderId="26" xfId="2" applyFont="1" applyFill="1" applyBorder="1" applyAlignment="1">
      <alignment horizontal="center"/>
    </xf>
    <xf numFmtId="44" fontId="0" fillId="2" borderId="27" xfId="1" applyFont="1" applyFill="1" applyBorder="1" applyAlignment="1">
      <alignment horizontal="center"/>
    </xf>
    <xf numFmtId="44" fontId="0" fillId="2" borderId="28" xfId="1" applyFont="1" applyFill="1" applyBorder="1" applyAlignment="1">
      <alignment horizontal="center"/>
    </xf>
    <xf numFmtId="44" fontId="0" fillId="2" borderId="29" xfId="1" applyFont="1" applyFill="1" applyBorder="1" applyAlignment="1">
      <alignment horizontal="center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44" fontId="2" fillId="3" borderId="4" xfId="1" applyFont="1" applyFill="1" applyBorder="1" applyAlignment="1">
      <alignment horizontal="center"/>
    </xf>
    <xf numFmtId="44" fontId="2" fillId="3" borderId="17" xfId="1" applyFont="1" applyFill="1" applyBorder="1" applyAlignment="1">
      <alignment horizontal="center"/>
    </xf>
    <xf numFmtId="44" fontId="2" fillId="3" borderId="18" xfId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4" fontId="2" fillId="2" borderId="14" xfId="1" applyFont="1" applyFill="1" applyBorder="1" applyAlignment="1">
      <alignment horizontal="center"/>
    </xf>
    <xf numFmtId="44" fontId="2" fillId="2" borderId="15" xfId="1" applyFont="1" applyFill="1" applyBorder="1" applyAlignment="1">
      <alignment horizontal="center"/>
    </xf>
    <xf numFmtId="44" fontId="2" fillId="2" borderId="16" xfId="1" applyFont="1" applyFill="1" applyBorder="1" applyAlignment="1">
      <alignment horizontal="center" vertical="center"/>
    </xf>
    <xf numFmtId="44" fontId="2" fillId="2" borderId="21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AFB3-B8C9-45FE-B832-1DAE2241F2BB}">
  <sheetPr>
    <pageSetUpPr fitToPage="1"/>
  </sheetPr>
  <dimension ref="B1:G22"/>
  <sheetViews>
    <sheetView tabSelected="1" workbookViewId="0">
      <selection activeCell="G18" sqref="G18"/>
    </sheetView>
  </sheetViews>
  <sheetFormatPr defaultRowHeight="14.4" x14ac:dyDescent="0.3"/>
  <cols>
    <col min="2" max="2" width="9.109375" style="1"/>
    <col min="3" max="3" width="50.6640625" customWidth="1"/>
    <col min="4" max="7" width="30.6640625" style="2" customWidth="1"/>
    <col min="9" max="9" width="15.88671875" bestFit="1" customWidth="1"/>
  </cols>
  <sheetData>
    <row r="1" spans="2:7" x14ac:dyDescent="0.3">
      <c r="G1" s="2" t="s">
        <v>24</v>
      </c>
    </row>
    <row r="2" spans="2:7" ht="15.6" x14ac:dyDescent="0.3">
      <c r="B2" s="38" t="s">
        <v>9</v>
      </c>
      <c r="C2" s="38"/>
      <c r="D2" s="38"/>
      <c r="E2" s="38"/>
      <c r="F2" s="38"/>
      <c r="G2" s="38"/>
    </row>
    <row r="3" spans="2:7" ht="15" thickBot="1" x14ac:dyDescent="0.35"/>
    <row r="4" spans="2:7" x14ac:dyDescent="0.3">
      <c r="B4" s="39" t="s">
        <v>6</v>
      </c>
      <c r="C4" s="41" t="s">
        <v>7</v>
      </c>
      <c r="D4" s="15" t="s">
        <v>10</v>
      </c>
      <c r="E4" s="43" t="s">
        <v>11</v>
      </c>
      <c r="F4" s="43"/>
      <c r="G4" s="44"/>
    </row>
    <row r="5" spans="2:7" x14ac:dyDescent="0.3">
      <c r="B5" s="40"/>
      <c r="C5" s="42"/>
      <c r="D5" s="13" t="s">
        <v>0</v>
      </c>
      <c r="E5" s="13" t="s">
        <v>1</v>
      </c>
      <c r="F5" s="16" t="s">
        <v>2</v>
      </c>
      <c r="G5" s="14" t="s">
        <v>12</v>
      </c>
    </row>
    <row r="6" spans="2:7" x14ac:dyDescent="0.3">
      <c r="B6" s="7" t="s">
        <v>3</v>
      </c>
      <c r="C6" s="47" t="s">
        <v>15</v>
      </c>
      <c r="D6" s="48"/>
      <c r="E6" s="48"/>
      <c r="F6" s="48"/>
      <c r="G6" s="49"/>
    </row>
    <row r="7" spans="2:7" x14ac:dyDescent="0.3">
      <c r="B7" s="3" t="s">
        <v>4</v>
      </c>
      <c r="C7" s="4" t="s">
        <v>14</v>
      </c>
      <c r="D7" s="6"/>
      <c r="E7" s="8"/>
      <c r="F7" s="8"/>
      <c r="G7" s="34"/>
    </row>
    <row r="8" spans="2:7" ht="15" thickBot="1" x14ac:dyDescent="0.35">
      <c r="B8" s="5" t="s">
        <v>5</v>
      </c>
      <c r="C8" s="9" t="s">
        <v>13</v>
      </c>
      <c r="D8" s="10"/>
      <c r="E8" s="35"/>
      <c r="F8" s="35"/>
      <c r="G8" s="36"/>
    </row>
    <row r="9" spans="2:7" x14ac:dyDescent="0.3">
      <c r="C9" s="54" t="s">
        <v>8</v>
      </c>
      <c r="D9" s="51">
        <f>SUM(D7:D8)</f>
        <v>0</v>
      </c>
      <c r="E9" s="11">
        <f>E7+E8</f>
        <v>0</v>
      </c>
      <c r="F9" s="11">
        <f>F7+F8</f>
        <v>0</v>
      </c>
      <c r="G9" s="12">
        <f>G7+G8</f>
        <v>0</v>
      </c>
    </row>
    <row r="10" spans="2:7" x14ac:dyDescent="0.3">
      <c r="C10" s="55"/>
      <c r="D10" s="52"/>
      <c r="E10" s="50">
        <f>E9+F9</f>
        <v>0</v>
      </c>
      <c r="F10" s="50"/>
      <c r="G10" s="14">
        <f>G9</f>
        <v>0</v>
      </c>
    </row>
    <row r="11" spans="2:7" ht="15" thickBot="1" x14ac:dyDescent="0.35">
      <c r="C11" s="55"/>
      <c r="D11" s="53"/>
      <c r="E11" s="45">
        <f>E10+G10</f>
        <v>0</v>
      </c>
      <c r="F11" s="45"/>
      <c r="G11" s="46"/>
    </row>
    <row r="12" spans="2:7" ht="15" thickBot="1" x14ac:dyDescent="0.35"/>
    <row r="13" spans="2:7" ht="15" thickBot="1" x14ac:dyDescent="0.35">
      <c r="C13" s="26" t="s">
        <v>16</v>
      </c>
      <c r="D13" s="27">
        <v>0</v>
      </c>
    </row>
    <row r="15" spans="2:7" ht="15" thickBot="1" x14ac:dyDescent="0.35"/>
    <row r="16" spans="2:7" ht="15" thickBot="1" x14ac:dyDescent="0.35">
      <c r="D16" s="23" t="s">
        <v>20</v>
      </c>
      <c r="E16" s="24" t="s">
        <v>21</v>
      </c>
      <c r="F16" s="25" t="s">
        <v>22</v>
      </c>
    </row>
    <row r="17" spans="2:6" ht="15.6" x14ac:dyDescent="0.35">
      <c r="C17" s="31" t="s">
        <v>17</v>
      </c>
      <c r="D17" s="28">
        <f>D9</f>
        <v>0</v>
      </c>
      <c r="E17" s="17">
        <f>ROUND(D17*$D$13,2)</f>
        <v>0</v>
      </c>
      <c r="F17" s="18">
        <f>D17+E17</f>
        <v>0</v>
      </c>
    </row>
    <row r="18" spans="2:6" x14ac:dyDescent="0.3">
      <c r="C18" s="32" t="s">
        <v>19</v>
      </c>
      <c r="D18" s="29">
        <f>D9+E10</f>
        <v>0</v>
      </c>
      <c r="E18" s="19">
        <f t="shared" ref="E18:E19" si="0">ROUND(D18*$D$13,2)</f>
        <v>0</v>
      </c>
      <c r="F18" s="20">
        <f t="shared" ref="F18:F19" si="1">D18+E18</f>
        <v>0</v>
      </c>
    </row>
    <row r="19" spans="2:6" ht="15" thickBot="1" x14ac:dyDescent="0.35">
      <c r="C19" s="33" t="s">
        <v>18</v>
      </c>
      <c r="D19" s="30">
        <f>D9+E11</f>
        <v>0</v>
      </c>
      <c r="E19" s="21">
        <f t="shared" si="0"/>
        <v>0</v>
      </c>
      <c r="F19" s="22">
        <f t="shared" si="1"/>
        <v>0</v>
      </c>
    </row>
    <row r="22" spans="2:6" x14ac:dyDescent="0.3">
      <c r="B22" s="37"/>
      <c r="C22" t="s">
        <v>23</v>
      </c>
    </row>
  </sheetData>
  <mergeCells count="9">
    <mergeCell ref="B2:G2"/>
    <mergeCell ref="B4:B5"/>
    <mergeCell ref="C4:C5"/>
    <mergeCell ref="E4:G4"/>
    <mergeCell ref="E11:G11"/>
    <mergeCell ref="C6:G6"/>
    <mergeCell ref="E10:F10"/>
    <mergeCell ref="D9:D11"/>
    <mergeCell ref="C9:C11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ZZK</vt:lpstr>
      <vt:lpstr>ZZK!Obszar_wydruku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Lange</dc:creator>
  <cp:lastModifiedBy>Michał Palusiński</cp:lastModifiedBy>
  <cp:lastPrinted>2024-03-05T13:07:13Z</cp:lastPrinted>
  <dcterms:created xsi:type="dcterms:W3CDTF">2024-03-05T06:13:27Z</dcterms:created>
  <dcterms:modified xsi:type="dcterms:W3CDTF">2025-01-29T06:36:54Z</dcterms:modified>
</cp:coreProperties>
</file>