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05" yWindow="-105" windowWidth="23250" windowHeight="12450" tabRatio="654" activeTab="2"/>
  </bookViews>
  <sheets>
    <sheet name="2a-RI oględzin." sheetId="29" r:id="rId1"/>
    <sheet name="2b-RI malow." sheetId="30" r:id="rId2"/>
    <sheet name="2c-RI naprawy" sheetId="31" r:id="rId3"/>
    <sheet name="2d-RI konserwacje urządz." sheetId="32" r:id="rId4"/>
    <sheet name="2e-RI piasek" sheetId="33" r:id="rId5"/>
    <sheet name="2-RI ZESTWIENIE" sheetId="35" r:id="rId6"/>
  </sheets>
  <definedNames>
    <definedName name="_xlnm.Print_Area" localSheetId="0">'2a-RI oględzin.'!$A$1:$H$75</definedName>
    <definedName name="_xlnm.Print_Area" localSheetId="1">'2b-RI malow.'!$A$1:$G$68</definedName>
    <definedName name="_xlnm.Print_Area" localSheetId="2">'2c-RI naprawy'!$A$1:$F$109</definedName>
    <definedName name="_xlnm.Print_Area" localSheetId="3">'2d-RI konserwacje urządz.'!$A$1:$H$76</definedName>
    <definedName name="_xlnm.Print_Area" localSheetId="4">'2e-RI piasek'!$A$1:$F$29</definedName>
    <definedName name="_xlnm.Print_Titles" localSheetId="0">'2a-RI oględzin.'!$7:$8</definedName>
    <definedName name="_xlnm.Print_Titles" localSheetId="1">'2b-RI malow.'!$10:$11</definedName>
    <definedName name="_xlnm.Print_Titles" localSheetId="2">'2c-RI naprawy'!$6:$7</definedName>
    <definedName name="_xlnm.Print_Titles" localSheetId="3">'2d-RI konserwacje urządz.'!$8:$9</definedName>
  </definedNames>
  <calcPr calcId="145621"/>
</workbook>
</file>

<file path=xl/calcChain.xml><?xml version="1.0" encoding="utf-8"?>
<calcChain xmlns="http://schemas.openxmlformats.org/spreadsheetml/2006/main">
  <c r="C71" i="32" l="1"/>
  <c r="C63" i="30"/>
  <c r="B30" i="30" l="1"/>
  <c r="B14" i="30" l="1"/>
  <c r="D62" i="30"/>
  <c r="B19" i="30"/>
  <c r="B35" i="30" l="1"/>
  <c r="A11" i="32" l="1"/>
  <c r="B11" i="32"/>
  <c r="C11" i="32"/>
  <c r="A12" i="32"/>
  <c r="B12" i="32"/>
  <c r="C12" i="32"/>
  <c r="A13" i="32"/>
  <c r="B13" i="32"/>
  <c r="C13" i="32"/>
  <c r="A14" i="32"/>
  <c r="B14" i="32"/>
  <c r="C14" i="32"/>
  <c r="A15" i="32"/>
  <c r="B15" i="32"/>
  <c r="C15" i="32"/>
  <c r="A16" i="32"/>
  <c r="B16" i="32"/>
  <c r="C16" i="32"/>
  <c r="A17" i="32"/>
  <c r="B17" i="32"/>
  <c r="C17" i="32"/>
  <c r="B18" i="32"/>
  <c r="C18" i="32"/>
  <c r="B19" i="32"/>
  <c r="C19" i="32"/>
  <c r="A20" i="32"/>
  <c r="B20" i="32"/>
  <c r="C20" i="32"/>
  <c r="A21" i="32"/>
  <c r="B21" i="32"/>
  <c r="C21" i="32"/>
  <c r="A22" i="32"/>
  <c r="B22" i="32"/>
  <c r="C22" i="32"/>
  <c r="B24" i="32"/>
  <c r="C24" i="32"/>
  <c r="A25" i="32"/>
  <c r="B25" i="32"/>
  <c r="C25" i="32"/>
  <c r="A26" i="32"/>
  <c r="B26" i="32"/>
  <c r="C26" i="32"/>
  <c r="A27" i="32"/>
  <c r="B27" i="32"/>
  <c r="C27" i="32"/>
  <c r="A28" i="32"/>
  <c r="B28" i="32"/>
  <c r="C28" i="32"/>
  <c r="C29" i="32"/>
  <c r="C30" i="32"/>
  <c r="A31" i="32"/>
  <c r="B31" i="32"/>
  <c r="C31" i="32"/>
  <c r="A32" i="32"/>
  <c r="B32" i="32"/>
  <c r="C32" i="32"/>
  <c r="A33" i="32"/>
  <c r="B33" i="32"/>
  <c r="C33" i="32"/>
  <c r="A34" i="32"/>
  <c r="B34" i="32"/>
  <c r="C34" i="32"/>
  <c r="A35" i="32"/>
  <c r="B35" i="32"/>
  <c r="C35" i="32"/>
  <c r="C36" i="32"/>
  <c r="C37" i="32"/>
  <c r="C38" i="32"/>
  <c r="C39" i="32"/>
  <c r="C40" i="32"/>
  <c r="C41" i="32"/>
  <c r="C42" i="32"/>
  <c r="A44" i="32"/>
  <c r="B44" i="32"/>
  <c r="C44" i="32"/>
  <c r="A45" i="32"/>
  <c r="B45" i="32"/>
  <c r="C45" i="32"/>
  <c r="A46" i="32"/>
  <c r="B46" i="32"/>
  <c r="C46" i="32"/>
  <c r="A47" i="32"/>
  <c r="B47" i="32"/>
  <c r="C47" i="32"/>
  <c r="C48" i="32"/>
  <c r="C49" i="32"/>
  <c r="C50" i="32"/>
  <c r="C51" i="32"/>
  <c r="A54" i="32"/>
  <c r="B54" i="32"/>
  <c r="C54" i="32"/>
  <c r="C55" i="32"/>
  <c r="A56" i="32"/>
  <c r="B56" i="32"/>
  <c r="C56" i="32"/>
  <c r="C57" i="32"/>
  <c r="A58" i="32"/>
  <c r="B58" i="32"/>
  <c r="C58" i="32"/>
  <c r="A59" i="32"/>
  <c r="B59" i="32"/>
  <c r="C59" i="32"/>
  <c r="C60" i="32"/>
  <c r="C61" i="32"/>
  <c r="C62" i="32"/>
  <c r="C63" i="32"/>
  <c r="C64" i="32"/>
  <c r="C65" i="32"/>
  <c r="C66" i="32"/>
  <c r="A67" i="32"/>
  <c r="B67" i="32"/>
  <c r="C67" i="32"/>
  <c r="A68" i="32"/>
  <c r="B68" i="32"/>
  <c r="C68" i="32"/>
  <c r="A70" i="32"/>
  <c r="B70" i="32"/>
  <c r="C70" i="32"/>
  <c r="C10" i="32"/>
  <c r="B10" i="32"/>
  <c r="A10" i="32"/>
  <c r="B13" i="30"/>
  <c r="C13" i="30"/>
  <c r="C14" i="30"/>
  <c r="B15" i="30"/>
  <c r="C15" i="30"/>
  <c r="B16" i="30"/>
  <c r="C16" i="30"/>
  <c r="B17" i="30"/>
  <c r="C17" i="30"/>
  <c r="B18" i="30"/>
  <c r="C18" i="30"/>
  <c r="C19" i="30"/>
  <c r="B20" i="30"/>
  <c r="C20" i="30"/>
  <c r="B21" i="30"/>
  <c r="C21" i="30"/>
  <c r="B22" i="30"/>
  <c r="C22" i="30"/>
  <c r="B23" i="30"/>
  <c r="C23" i="30"/>
  <c r="B24" i="30"/>
  <c r="C24" i="30"/>
  <c r="B26" i="30"/>
  <c r="C26" i="30"/>
  <c r="B27" i="30"/>
  <c r="C27" i="30"/>
  <c r="B28" i="30"/>
  <c r="C28" i="30"/>
  <c r="B29" i="30"/>
  <c r="C29" i="30"/>
  <c r="C30" i="30"/>
  <c r="C31" i="30"/>
  <c r="C32" i="30"/>
  <c r="B33" i="30"/>
  <c r="C33" i="30"/>
  <c r="B34" i="30"/>
  <c r="C34" i="30"/>
  <c r="C35" i="30"/>
  <c r="B36" i="30"/>
  <c r="C36" i="30"/>
  <c r="B37" i="30"/>
  <c r="C37" i="30"/>
  <c r="C38" i="30"/>
  <c r="C39" i="30"/>
  <c r="C40" i="30"/>
  <c r="C41" i="30"/>
  <c r="C42" i="30"/>
  <c r="C43" i="30"/>
  <c r="C44" i="30"/>
  <c r="B46" i="30"/>
  <c r="C46" i="30"/>
  <c r="B47" i="30"/>
  <c r="C47" i="30"/>
  <c r="B48" i="30"/>
  <c r="C48" i="30"/>
  <c r="B49" i="30"/>
  <c r="C49" i="30"/>
  <c r="C50" i="30"/>
  <c r="C51" i="30"/>
  <c r="C52" i="30"/>
  <c r="C53" i="30"/>
  <c r="B56" i="30"/>
  <c r="C56" i="30"/>
  <c r="C57" i="30"/>
  <c r="B58" i="30"/>
  <c r="C58" i="30"/>
  <c r="C59" i="30"/>
  <c r="B61" i="30"/>
  <c r="C61" i="30"/>
  <c r="D61" i="30"/>
  <c r="B62" i="30"/>
  <c r="C62" i="30"/>
  <c r="C12" i="30"/>
  <c r="B12" i="30"/>
</calcChain>
</file>

<file path=xl/sharedStrings.xml><?xml version="1.0" encoding="utf-8"?>
<sst xmlns="http://schemas.openxmlformats.org/spreadsheetml/2006/main" count="648" uniqueCount="357">
  <si>
    <t>Plac zabaw</t>
  </si>
  <si>
    <t>Plac Górnośląski</t>
  </si>
  <si>
    <t>szt.</t>
  </si>
  <si>
    <t>kpl.</t>
  </si>
  <si>
    <t>mb.</t>
  </si>
  <si>
    <t>L.p.</t>
  </si>
  <si>
    <t>Rodzaj urządzenia</t>
  </si>
  <si>
    <t>Opis</t>
  </si>
  <si>
    <t>zestaw zabawowy</t>
  </si>
  <si>
    <t>linarium</t>
  </si>
  <si>
    <t>liny z rdzeniem stalowym</t>
  </si>
  <si>
    <t>drewniana, metalowa</t>
  </si>
  <si>
    <t>metalowa, drewniana, z tworzywa sztucznego</t>
  </si>
  <si>
    <t>drewniany, metalowy, z tworzywa sztucznego</t>
  </si>
  <si>
    <t>metalowe, drewniane, z tworzywa sztucznego</t>
  </si>
  <si>
    <t>metalowe</t>
  </si>
  <si>
    <t>metalowa</t>
  </si>
  <si>
    <t>zjeżdżalnia wolnostojąca</t>
  </si>
  <si>
    <t xml:space="preserve">metalowa, drewniana </t>
  </si>
  <si>
    <t>konstrukcja metalowa</t>
  </si>
  <si>
    <t>drewniane, z tworzywa sztucznego</t>
  </si>
  <si>
    <t>stojak na rowery</t>
  </si>
  <si>
    <t xml:space="preserve">zamek - konstrukcja wolnostąjąca </t>
  </si>
  <si>
    <t>tablica na konstrukcji drewnianej, ścianka betonowa</t>
  </si>
  <si>
    <t xml:space="preserve">furtka </t>
  </si>
  <si>
    <t>drewniana</t>
  </si>
  <si>
    <t>brama</t>
  </si>
  <si>
    <t>metalowa, z siatki</t>
  </si>
  <si>
    <t>żwirowa</t>
  </si>
  <si>
    <t>piaskowa</t>
  </si>
  <si>
    <t>syntetyczna</t>
  </si>
  <si>
    <t>nawierzchnia</t>
  </si>
  <si>
    <t>ścieżka senoryczna</t>
  </si>
  <si>
    <t>wyposażenie psich wybiegów</t>
  </si>
  <si>
    <t>elementy metalowe</t>
  </si>
  <si>
    <t>stoły</t>
  </si>
  <si>
    <t xml:space="preserve">drewniane, z tworzywa sztucznego, metalowe </t>
  </si>
  <si>
    <t>m</t>
  </si>
  <si>
    <t>gumowa, stalowa, z tworzywa sztucznego</t>
  </si>
  <si>
    <t>metalowa, z tworzywa sztucznego</t>
  </si>
  <si>
    <t>drewniane, z tworzywa sztucznego: do zabawy piaskiem, komplety stolik + siedziska, inne</t>
  </si>
  <si>
    <t>drewniane, z tworzywa sztucznego: komplety do odpoczynku (stół z ławkami)</t>
  </si>
  <si>
    <t>płyty betonowe, kostka betonowa, nawierzchnia żwirowa, deski kompozytowe, bruk dębowy, inne</t>
  </si>
  <si>
    <t>1.</t>
  </si>
  <si>
    <t>2.</t>
  </si>
  <si>
    <t>3.</t>
  </si>
  <si>
    <t>4.</t>
  </si>
  <si>
    <t>5.</t>
  </si>
  <si>
    <t>6.</t>
  </si>
  <si>
    <t>7.</t>
  </si>
  <si>
    <t>8.</t>
  </si>
  <si>
    <t>9.</t>
  </si>
  <si>
    <t>10.</t>
  </si>
  <si>
    <t>11.</t>
  </si>
  <si>
    <t>12.</t>
  </si>
  <si>
    <t>13.</t>
  </si>
  <si>
    <t>14.</t>
  </si>
  <si>
    <t>15.</t>
  </si>
  <si>
    <t>16.</t>
  </si>
  <si>
    <t>17.</t>
  </si>
  <si>
    <t>18.</t>
  </si>
  <si>
    <t>Wyszczególnienie prac</t>
  </si>
  <si>
    <t>Jednostka</t>
  </si>
  <si>
    <t>Wartość napraw netto [zł]</t>
  </si>
  <si>
    <t>dostawa i montaż siedziska w huśtawce wahadłowej - typ "ławeczka" - z kompletem zawiesi i elementów do mocowania - na nowe</t>
  </si>
  <si>
    <t>dostawa i montaż siedziska w huśtawce wahadłowej - typ "ławeczka" - z kompletem zawiesi i elementów do mocowania - z odzysku</t>
  </si>
  <si>
    <t>dostawa i montaż siedziska w huśtawce wahadłowej - typ "koszyk" - z kompletem zawiesi i elementów do mocowania - na nowe</t>
  </si>
  <si>
    <t>dostawa i montaż siedziska w huśtawce wahadłowej - typ "koszyk" - z kompletem zawiesi i elementów do mocowania - z odzysku</t>
  </si>
  <si>
    <t>dostawa i montaż siedziska w huśtawce wahadłowej - typ "bocianie gniazdo" - z kompletem zawiesi i elementów do mocowania - na nowe</t>
  </si>
  <si>
    <t>dostawa i montaż siedziska w huśtawce wahadłowej - typ "bocianie gniazdo" - z kompletem zawiesi i elementów do mocowania - z odzysku</t>
  </si>
  <si>
    <t>dostawa i montaż siedziska do huśtawki ważki/ bujaka/ kiwaka - gumowe/ drewniane/ sklejka/ tworzywo sztuczne</t>
  </si>
  <si>
    <t>wymiana treści (uzgodnionej z Zamawiającym) tablicy w istniejącym stelażu - wymiary jw.</t>
  </si>
  <si>
    <t>wymiana/uzupełnienie stelażu metalowej tablicy informacyjnej - wymiary jw.</t>
  </si>
  <si>
    <t>spawanie punktowe elementów metalowych</t>
  </si>
  <si>
    <t>spawanie liniowe elementów metalowych</t>
  </si>
  <si>
    <t>demontaż elementu urządzenia zabawowego z przystosowaniem urządzenia do bezpiecznego użytkowania w stanie niekompletnym + transport + przechowanie</t>
  </si>
  <si>
    <t>demontaż urządzenia zabawowego - typu huśtawka, bujak, inne + transport + przechowanie + utylizacja</t>
  </si>
  <si>
    <t>demontaż zestawu zabawowego + transport + przechowanie + utylizacja</t>
  </si>
  <si>
    <t>demontaż ogrodzenia (metalowe, drewniane)</t>
  </si>
  <si>
    <t>wymiana linki napinającej w ogrodzeniu</t>
  </si>
  <si>
    <t>wymiana ślizgu zjeżdżalni ze stali nierdzewnej</t>
  </si>
  <si>
    <t xml:space="preserve">wymiana ślizgu zjeżdżalni z tworzywa </t>
  </si>
  <si>
    <t>ponowny montaż ślizgu</t>
  </si>
  <si>
    <t>wymiana belki/słupka z drewna rdzeniowego</t>
  </si>
  <si>
    <t>wymiana półwałka</t>
  </si>
  <si>
    <t>wymiana deski</t>
  </si>
  <si>
    <t xml:space="preserve">wymiana łańcucha ocynkowanego </t>
  </si>
  <si>
    <t>wymiana łańcucha ze stali nierdzewnej</t>
  </si>
  <si>
    <t>wymiana/uzupełnienie zaślepki w urządzeniach, ogrodzeniach</t>
  </si>
  <si>
    <t>wymiana krawędziaka z drewna klejongo</t>
  </si>
  <si>
    <t xml:space="preserve">wymiana uchwytu (elementu do wspinania) w ściance wspinaczkowej </t>
  </si>
  <si>
    <t xml:space="preserve">wymiana ścianki wspinaczkowej </t>
  </si>
  <si>
    <t>wymiana napinacza liny w zjeździe linowym</t>
  </si>
  <si>
    <t>wymiana sprężynowego amortyzatora w zjeździe linowym</t>
  </si>
  <si>
    <t>wymiana kompletu (łańcuch + wiaderko) w urządzeniu stolik zsypowy z wiaderkiem lub w zestawie zabawowym</t>
  </si>
  <si>
    <t>wymiana tablicy do rysowania</t>
  </si>
  <si>
    <t>wymiana sklejki wodoodpornej laminowanej kolorowym tworzywem</t>
  </si>
  <si>
    <t>wymiana płyty HDPE</t>
  </si>
  <si>
    <t xml:space="preserve">wymiana stalowej, malowanej proszkowo sprężyny w urządzeniach kołyszących </t>
  </si>
  <si>
    <t xml:space="preserve">wymiana liny z rdzeniem stalowym </t>
  </si>
  <si>
    <t>wymiana uchwytów, podpórek w bujakach, huśtawkach wagowych, urządzeniu obrotowym</t>
  </si>
  <si>
    <t>wymiana/uzupełnienie rurki stalowej</t>
  </si>
  <si>
    <t>wymiana obręczy z pręta stalowego (np. w koszu do koszykówki)</t>
  </si>
  <si>
    <t>wymiana siatki z łańcuszka w koszu do koszykówki</t>
  </si>
  <si>
    <t>uzupełnienie nawierzchni z kory</t>
  </si>
  <si>
    <t>naprawa/ wymiana nawierzchni z mat gumowych</t>
  </si>
  <si>
    <t xml:space="preserve">naprawa/ uzupełnienie nawierzchni syntetycznej </t>
  </si>
  <si>
    <t>Uwaga: Ceny jednostkowe poszczególnych rodzajów napraw winny obejmować koszty robocizny i koszty użytych materiałów. Zakres napraw uzależniony będzie od potrzeb.</t>
  </si>
  <si>
    <t xml:space="preserve">ul. Szafranowa I </t>
  </si>
  <si>
    <t xml:space="preserve">ul. Staffa I </t>
  </si>
  <si>
    <t xml:space="preserve">ul. Druskiennicka </t>
  </si>
  <si>
    <t xml:space="preserve">ul. Wieluńska I </t>
  </si>
  <si>
    <t xml:space="preserve">ul. Kurpiowska I </t>
  </si>
  <si>
    <t xml:space="preserve">Park Marysieńki </t>
  </si>
  <si>
    <t xml:space="preserve">ul. Wrocławska </t>
  </si>
  <si>
    <t>ul. Gryfa Pomorskiego (+ w zestawie)</t>
  </si>
  <si>
    <t>uzupełnienie nawierzchni gruntowej</t>
  </si>
  <si>
    <t>naprawa/ uzupełnienie nawierzchni ścieżki sensorycznej</t>
  </si>
  <si>
    <t xml:space="preserve">kpl. </t>
  </si>
  <si>
    <t>uzupełnienie naklejki/ tabliczki informującej o sposobie korzystania z urządzenia</t>
  </si>
  <si>
    <t>montaż urządzenia zabawowego - typu huśtawka, bujak, inne - na fundamencie betonowym + transport</t>
  </si>
  <si>
    <t>uzupełnienie małych metalowych elementów łączących, np. szekli (w huśtawkach, trapach na łańcuchach)</t>
  </si>
  <si>
    <t>uzupełnienie dużych metalowych elementów mocujących/ łączących, np. uchwytów mocujących linaria w gruncie, zawiesi w huśtawce bocianie gniazdo, itd..</t>
  </si>
  <si>
    <t>wymiana płyty LPE</t>
  </si>
  <si>
    <t>naprawa trawnika</t>
  </si>
  <si>
    <t>uzupełnieie nawierzchni żwirowej/ piaskowej</t>
  </si>
  <si>
    <t>naprawa nawierzchni z kostki betonowej</t>
  </si>
  <si>
    <t>montaż łańcucha ocynkowanego w osłonie z tworzywa sztucznego (przy futkach)</t>
  </si>
  <si>
    <t>czyszczenie nawierzchni poliuretanowych</t>
  </si>
  <si>
    <t>przekładanie mat przerostowych (demontaż i montaż) wraz z wyrónaniem nawierzchni</t>
  </si>
  <si>
    <t>dostawa i montaż siedziska do karuzeli/ urządzenia obrotowego/ urządzenia siłowni (sklejka laminowana, tworzywo sztuczne)</t>
  </si>
  <si>
    <t>huśtawka ważka tradycyjna: pojedyncza, podwójna</t>
  </si>
  <si>
    <t>piaskownica, piaskownica z domkiem</t>
  </si>
  <si>
    <t>tablica do rysowania, ścianka do pisania</t>
  </si>
  <si>
    <t>drewniana, betonowa, z tworzywa sztucznego, z modułów gumowych</t>
  </si>
  <si>
    <t>walec szeroki *</t>
  </si>
  <si>
    <t>bramkokosz *</t>
  </si>
  <si>
    <t>urządzenie Kwiaty *</t>
  </si>
  <si>
    <t>bajarka interaktywna *</t>
  </si>
  <si>
    <t>drewniany *</t>
  </si>
  <si>
    <t>łapacz piłek (0 szt.) *</t>
  </si>
  <si>
    <t>płyta Yomb *</t>
  </si>
  <si>
    <t>koparka do zabawy piaskiem *</t>
  </si>
  <si>
    <t>metalowa (z płaskowników, z siatki, z prętów stalowych)</t>
  </si>
  <si>
    <t>montaż (betonowanie) słupka z regulaminem obiektu</t>
  </si>
  <si>
    <t xml:space="preserve">urządzenia siłowni zewnętrznych                      </t>
  </si>
  <si>
    <t>ul. Gorczycowa I</t>
  </si>
  <si>
    <t>ul. Miła I</t>
  </si>
  <si>
    <t>ul. Racławicka I</t>
  </si>
  <si>
    <t xml:space="preserve">ul. Stolemów I </t>
  </si>
  <si>
    <t>montaż zestawu zabawowego</t>
  </si>
  <si>
    <t>montaż odbojnic przy huśtawkach ważkach</t>
  </si>
  <si>
    <t xml:space="preserve">naprawa - prostowanie elementu metalowego </t>
  </si>
  <si>
    <t>wymiana łożyska (np. w karuzeli, urządzeniu siłowni zewnętrznej)</t>
  </si>
  <si>
    <t>wymiana batutu trampoliny</t>
  </si>
  <si>
    <r>
      <t xml:space="preserve">* </t>
    </r>
    <r>
      <rPr>
        <sz val="10"/>
        <color theme="1"/>
        <rFont val="Calibri"/>
        <family val="2"/>
        <charset val="238"/>
        <scheme val="minor"/>
      </rPr>
      <t>oznacza elementy planowane do włączenia</t>
    </r>
  </si>
  <si>
    <t>kol. 1</t>
  </si>
  <si>
    <t>kol. 2</t>
  </si>
  <si>
    <t>kol. 3</t>
  </si>
  <si>
    <t>kol. 4</t>
  </si>
  <si>
    <t>kol. 5</t>
  </si>
  <si>
    <t>kol. 6 = kol. 4 x kol.5</t>
  </si>
  <si>
    <t>RAZEM WARTOŚĆ NETTO  (ZŁ)                                                                                                                                                                                                                               (1 ROK)</t>
  </si>
  <si>
    <t>kol. 6=kol. 4 x kol.5</t>
  </si>
  <si>
    <t>kol. 7 = kol. 6 x 12</t>
  </si>
  <si>
    <t>Przewidywana liczba napraw (w skali roku)</t>
  </si>
  <si>
    <r>
      <t>Planowana ilość piasku do wymiany [m</t>
    </r>
    <r>
      <rPr>
        <b/>
        <vertAlign val="superscript"/>
        <sz val="10"/>
        <color theme="1"/>
        <rFont val="Calibri"/>
        <family val="2"/>
        <charset val="238"/>
        <scheme val="minor"/>
      </rPr>
      <t>3</t>
    </r>
    <r>
      <rPr>
        <b/>
        <sz val="10"/>
        <color theme="1"/>
        <rFont val="Calibri"/>
        <family val="2"/>
        <charset val="238"/>
        <scheme val="minor"/>
      </rPr>
      <t>]</t>
    </r>
  </si>
  <si>
    <t>kol. 5 = kol.3 x kol.4</t>
  </si>
  <si>
    <t>kol. 6 = kol.5 x 2</t>
  </si>
  <si>
    <t>RAZEM WARTOŚĆ NETTO [ZŁ]                                                                                                                                                 (1 ROK)</t>
  </si>
  <si>
    <t>RAZEM WARTOŚĆ NETTO  [ZŁ]                                                                                                                                               (1 ROK)</t>
  </si>
  <si>
    <t>RAZEM WARTOŚĆ NETTO  [ZŁ]                                                                                                                                                           (1 ROK)</t>
  </si>
  <si>
    <t>* oznacza elementy planowane do włączenia</t>
  </si>
  <si>
    <t>Cena jednostkowa netto przeglądu oględzinowo-funkcjonalnego [zł]</t>
  </si>
  <si>
    <t>Jednokrotna wartość netto przeglądu oględzinowo-funkcjonalnego [zł]</t>
  </si>
  <si>
    <t>Wartość netto (roczna) przeglądów oględzinowo-funkcjonalnych uwzględnieniem krotności [zł]</t>
  </si>
  <si>
    <t>Cena jednostkowa netto naprawy      [zł]</t>
  </si>
  <si>
    <t>Cena jednostkowa netto miesięczna konserwacji urządzeń, wyposażenia i nawierzchni [zł]</t>
  </si>
  <si>
    <t>Miesięczna wartość netto konserwacji urządzeń, wyposażenia i nawierzchni dla urządzeń danego typu [zł]</t>
  </si>
  <si>
    <t>Wartość netto (roczna) konserwacji urządzeń, wyposażenia i nawierzchni, z uwzględnieniem krotności [zł]</t>
  </si>
  <si>
    <r>
      <t>Cena jednostkowa netto wymiany piasku [zł/m</t>
    </r>
    <r>
      <rPr>
        <b/>
        <vertAlign val="superscript"/>
        <sz val="10"/>
        <color theme="1"/>
        <rFont val="Calibri"/>
        <family val="2"/>
        <charset val="238"/>
        <scheme val="minor"/>
      </rPr>
      <t>3</t>
    </r>
    <r>
      <rPr>
        <b/>
        <sz val="10"/>
        <color theme="1"/>
        <rFont val="Calibri"/>
        <family val="2"/>
        <charset val="238"/>
        <scheme val="minor"/>
      </rPr>
      <t xml:space="preserve">](jednakowa dla wszystkich placów zabaw) </t>
    </r>
  </si>
  <si>
    <t>Wartość netto jednokrotnej wymiany piasku [zł]</t>
  </si>
  <si>
    <t>Wartość netto (roczna) wymiany piasku w piaskownicach z uwzględnieniem krotności [zł]</t>
  </si>
  <si>
    <t>** cena uwzględnia 1-krotne wykonanie usługi polegającej na malowaniu lub oczyszczaniu powierzchni</t>
  </si>
  <si>
    <t>Wyszczególnienie formularzy cenowych</t>
  </si>
  <si>
    <t>Wartość netto [zł]</t>
  </si>
  <si>
    <t>Razem netto [zł]</t>
  </si>
  <si>
    <t>Razem brutto, w tym podatek VAT 23% [zł]</t>
  </si>
  <si>
    <t>Wartość  netto malowania** lub oczyszczania** powierzchni urządzeń i wyposażenia [zł]</t>
  </si>
  <si>
    <t>Cena jednostkowa netto malowania lub oczyszczania powierzchni urządzeń i wyposażenia  [zł]</t>
  </si>
  <si>
    <t>1 szt.</t>
  </si>
  <si>
    <t>9 szt.</t>
  </si>
  <si>
    <t>4 szt.</t>
  </si>
  <si>
    <t>2 szt.</t>
  </si>
  <si>
    <t>6 szt.</t>
  </si>
  <si>
    <r>
      <t>Ilość [szt., mb., kpl.,     m</t>
    </r>
    <r>
      <rPr>
        <b/>
        <vertAlign val="superscript"/>
        <sz val="10"/>
        <color theme="1"/>
        <rFont val="Calibri"/>
        <family val="2"/>
        <charset val="238"/>
        <scheme val="minor"/>
      </rPr>
      <t>2</t>
    </r>
    <r>
      <rPr>
        <b/>
        <sz val="10"/>
        <color theme="1"/>
        <rFont val="Calibri"/>
        <family val="2"/>
        <charset val="238"/>
        <scheme val="minor"/>
      </rPr>
      <t>]</t>
    </r>
  </si>
  <si>
    <t>kosz do koszykówki *</t>
  </si>
  <si>
    <t>47 mb</t>
  </si>
  <si>
    <t>drewniane (ranczo, sztachetowe), drewiano-metalowe (1 szt.)</t>
  </si>
  <si>
    <t xml:space="preserve">maty przerostowe </t>
  </si>
  <si>
    <t>ul. Wzg. Bernadowo I</t>
  </si>
  <si>
    <t>ul. Źródło Marii</t>
  </si>
  <si>
    <t>wymiana paneli w ogrodzeniu systemowym</t>
  </si>
  <si>
    <t>naprawa/ wymiana/ uzupełnienie klamek</t>
  </si>
  <si>
    <t>wykonanie i montaż tablicy innej niż z regulaminem, o treści uzgodnonej z Zamawiajacym (bez słupka)</t>
  </si>
  <si>
    <t>wymiana/ uzupełnienie złączki z tworzywa sztucznego</t>
  </si>
  <si>
    <t>napraw/ wymiana/ uzupełnienie płytki fakturowej</t>
  </si>
  <si>
    <t>naprawa elementu betonowego</t>
  </si>
  <si>
    <t>grill, palenisko</t>
  </si>
  <si>
    <t xml:space="preserve">murowany, z kamienia naturalnego </t>
  </si>
  <si>
    <t>zjazd linowy, kolejka szynowa</t>
  </si>
  <si>
    <t>hamak miejski *</t>
  </si>
  <si>
    <t xml:space="preserve">metalowy, z tworzywa sztucznego, z lin z rdzeniem stalowym </t>
  </si>
  <si>
    <t>metalowe, drewniane, z tworzywa sztucznego, betonowe</t>
  </si>
  <si>
    <t>konstrukcja drewniana, metalowa</t>
  </si>
  <si>
    <t>panele edukacyjne wolnostojące, tablice aktywności z tunelem, lustra śmiechu, kółko-krzyżyk, ścianka tablica/lustro</t>
  </si>
  <si>
    <t>betonowe: stół do ping-ponga, do gry w szachy, chińczyka (z siedziskami), stół do gry w piłkarzyki, prostokątny, okrągły z siedziskami, gra miejska</t>
  </si>
  <si>
    <t>zacieniacz*</t>
  </si>
  <si>
    <t>napis przestrzenny*</t>
  </si>
  <si>
    <t>poidełko dla ptaków *</t>
  </si>
  <si>
    <t>domek dla owadów *</t>
  </si>
  <si>
    <t>z kostki betonowej, z kostki betonowej rowkowej, z płyt betonowych, asfaltowa</t>
  </si>
  <si>
    <t>elementy betonowe, litera w gruncie *</t>
  </si>
  <si>
    <t>karmnik dla ptaków *</t>
  </si>
  <si>
    <t>metalowy, drewniany, z tworzywa sztucznego</t>
  </si>
  <si>
    <t>naprawa/ uzupełnienie deski kompozytowej</t>
  </si>
  <si>
    <t>uzupełnienie elementu z blachy (ścianki, zadaszenia)</t>
  </si>
  <si>
    <r>
      <t>m</t>
    </r>
    <r>
      <rPr>
        <b/>
        <vertAlign val="superscript"/>
        <sz val="10"/>
        <rFont val="Calibri"/>
        <family val="2"/>
        <scheme val="minor"/>
      </rPr>
      <t>2</t>
    </r>
  </si>
  <si>
    <t>naprawa drewnianego ogrodzenia, w tym furtki</t>
  </si>
  <si>
    <t>naprawa metalowego ogrodzenia (z siatki, z prętów, z płaskowników), w tym furtek</t>
  </si>
  <si>
    <t xml:space="preserve">naprawa/ wymiana/ uzupełnienie zawiasów </t>
  </si>
  <si>
    <t>naprawa/ wymiana/ uzupełnienie zamków do furtek</t>
  </si>
  <si>
    <r>
      <rPr>
        <b/>
        <sz val="10"/>
        <rFont val="Calibri"/>
        <family val="2"/>
        <scheme val="minor"/>
      </rPr>
      <t>m</t>
    </r>
    <r>
      <rPr>
        <b/>
        <vertAlign val="superscript"/>
        <sz val="10"/>
        <rFont val="Calibri"/>
        <family val="2"/>
        <scheme val="minor"/>
      </rPr>
      <t>2</t>
    </r>
  </si>
  <si>
    <r>
      <t>m</t>
    </r>
    <r>
      <rPr>
        <b/>
        <vertAlign val="superscript"/>
        <sz val="10"/>
        <rFont val="Calibri"/>
        <family val="2"/>
        <scheme val="minor"/>
      </rPr>
      <t>3</t>
    </r>
  </si>
  <si>
    <t>ZBIORCZE ZESTAWIENIE OSZACOWANYCH WARTOŚCI</t>
  </si>
  <si>
    <r>
      <t xml:space="preserve">* </t>
    </r>
    <r>
      <rPr>
        <sz val="10"/>
        <rFont val="Calibri"/>
        <family val="2"/>
        <scheme val="minor"/>
      </rPr>
      <t xml:space="preserve"> elementy planowane do włączenia</t>
    </r>
  </si>
  <si>
    <r>
      <t>Ilość [szt., mb., kpl.,    m</t>
    </r>
    <r>
      <rPr>
        <b/>
        <vertAlign val="superscript"/>
        <sz val="10"/>
        <rFont val="Calibri"/>
        <family val="2"/>
        <scheme val="minor"/>
      </rPr>
      <t>2</t>
    </r>
    <r>
      <rPr>
        <b/>
        <sz val="10"/>
        <rFont val="Calibri"/>
        <family val="2"/>
        <scheme val="minor"/>
      </rPr>
      <t>]</t>
    </r>
  </si>
  <si>
    <t>czyszczenie nawierzchni piaskowej/żwirowej</t>
  </si>
  <si>
    <r>
      <t>Ilość [szt., mb., kpl.,               m</t>
    </r>
    <r>
      <rPr>
        <b/>
        <vertAlign val="superscript"/>
        <sz val="10"/>
        <color theme="1"/>
        <rFont val="Calibri"/>
        <family val="2"/>
        <scheme val="minor"/>
      </rPr>
      <t>2</t>
    </r>
    <r>
      <rPr>
        <b/>
        <sz val="10"/>
        <color theme="1"/>
        <rFont val="Calibri"/>
        <family val="2"/>
        <scheme val="minor"/>
      </rPr>
      <t>]</t>
    </r>
  </si>
  <si>
    <t>urządzenia street workout</t>
  </si>
  <si>
    <t>28 szt.</t>
  </si>
  <si>
    <t>93 kpl.</t>
  </si>
  <si>
    <t>17 szt.</t>
  </si>
  <si>
    <t>wkład do piaskownicy</t>
  </si>
  <si>
    <t>drewniany,z tworzywa sztucznego</t>
  </si>
  <si>
    <t>7 szt.</t>
  </si>
  <si>
    <t>3 szt.</t>
  </si>
  <si>
    <r>
      <t>4 k</t>
    </r>
    <r>
      <rPr>
        <sz val="10"/>
        <rFont val="Calibri"/>
        <family val="2"/>
        <scheme val="minor"/>
      </rPr>
      <t>pl.</t>
    </r>
  </si>
  <si>
    <t>ogrodzenie (26 szt.)</t>
  </si>
  <si>
    <t>metalowe (z płaskowników, z prętów stalowych) (7szt.)</t>
  </si>
  <si>
    <t>461 mb</t>
  </si>
  <si>
    <t>metalowe panelowe (11 szt.)</t>
  </si>
  <si>
    <t>z siatki (metalowe, z tworzywa) (7 szt.)</t>
  </si>
  <si>
    <r>
      <t>158 m</t>
    </r>
    <r>
      <rPr>
        <vertAlign val="superscript"/>
        <sz val="10"/>
        <rFont val="Calibri"/>
        <family val="2"/>
        <scheme val="minor"/>
      </rPr>
      <t>2</t>
    </r>
  </si>
  <si>
    <t>betonowe</t>
  </si>
  <si>
    <t>wiata rowerowa</t>
  </si>
  <si>
    <t>metal, tworzywo sztuczne, szkło hartowane, płyta z poliwęglanu z nadrukiem, pasy z folii mrożonej, itp..</t>
  </si>
  <si>
    <r>
      <t>Oszacowanie wartości przeglądów oględzinowo-funkcjonalnych - C</t>
    </r>
    <r>
      <rPr>
        <b/>
        <sz val="10"/>
        <rFont val="Calibri"/>
        <family val="2"/>
        <charset val="238"/>
        <scheme val="minor"/>
      </rPr>
      <t>1</t>
    </r>
  </si>
  <si>
    <r>
      <t>Oszacowanie wartości malowania i/lub oczyszczania powierzchni urządzeń i wyposażenia - C</t>
    </r>
    <r>
      <rPr>
        <b/>
        <sz val="10"/>
        <color theme="1"/>
        <rFont val="Calibri"/>
        <family val="2"/>
        <charset val="238"/>
        <scheme val="minor"/>
      </rPr>
      <t>2</t>
    </r>
  </si>
  <si>
    <r>
      <t>Oszacowanie wartości napraw - C</t>
    </r>
    <r>
      <rPr>
        <b/>
        <sz val="10"/>
        <rFont val="Calibri"/>
        <family val="2"/>
        <charset val="238"/>
        <scheme val="minor"/>
      </rPr>
      <t>3</t>
    </r>
  </si>
  <si>
    <r>
      <t xml:space="preserve">Wartość netto zakupionych elementów wraz z kosztami zakupu (zł) </t>
    </r>
    <r>
      <rPr>
        <b/>
        <sz val="18"/>
        <rFont val="Calibri"/>
        <family val="2"/>
        <scheme val="minor"/>
      </rPr>
      <t>C</t>
    </r>
    <r>
      <rPr>
        <b/>
        <sz val="16"/>
        <rFont val="Calibri"/>
        <family val="2"/>
        <charset val="238"/>
        <scheme val="minor"/>
      </rPr>
      <t>3</t>
    </r>
    <r>
      <rPr>
        <b/>
        <vertAlign val="subscript"/>
        <sz val="18"/>
        <rFont val="Calibri"/>
        <family val="2"/>
        <scheme val="minor"/>
      </rPr>
      <t>B</t>
    </r>
  </si>
  <si>
    <r>
      <t>Oszacowanie wartości konserwacji urządzeń, wyposażenia i nawierzchni - C</t>
    </r>
    <r>
      <rPr>
        <b/>
        <sz val="10"/>
        <color theme="1"/>
        <rFont val="Calibri"/>
        <family val="2"/>
        <charset val="238"/>
        <scheme val="minor"/>
      </rPr>
      <t>4</t>
    </r>
  </si>
  <si>
    <r>
      <t>Oszacowanie wartości wymiany piasku w piaskownicach - C</t>
    </r>
    <r>
      <rPr>
        <b/>
        <sz val="11"/>
        <color theme="1"/>
        <rFont val="Calibri"/>
        <family val="2"/>
        <charset val="238"/>
        <scheme val="minor"/>
      </rPr>
      <t>5</t>
    </r>
  </si>
  <si>
    <r>
      <t>324 m</t>
    </r>
    <r>
      <rPr>
        <vertAlign val="superscript"/>
        <sz val="10"/>
        <rFont val="Calibri"/>
        <family val="2"/>
        <scheme val="minor"/>
      </rPr>
      <t>2</t>
    </r>
  </si>
  <si>
    <t>barierka</t>
  </si>
  <si>
    <t>drewniana, metalowa, z tworzywa sztucznego,</t>
  </si>
  <si>
    <t>palisada</t>
  </si>
  <si>
    <t>drewniana, z tworzywa sztucznego</t>
  </si>
  <si>
    <t>29 mb</t>
  </si>
  <si>
    <t>drewniana, metalowa, z tworzywa sztucznego</t>
  </si>
  <si>
    <t xml:space="preserve">trampolina </t>
  </si>
  <si>
    <t>elementy betonowe, litera w gruncie*</t>
  </si>
  <si>
    <t>metalowa, drewniana,         z tworzywa sztucznego, ze szkła hartowanego</t>
  </si>
  <si>
    <t>drewniany, z tworzywa sztucznego</t>
  </si>
  <si>
    <t>naprawa/wymiana/uzupełnienie nawieżchni mineralnej, HanseGrand</t>
  </si>
  <si>
    <r>
      <t>m</t>
    </r>
    <r>
      <rPr>
        <b/>
        <sz val="10"/>
        <rFont val="Kristen ITC"/>
        <family val="4"/>
      </rPr>
      <t>²</t>
    </r>
  </si>
  <si>
    <t xml:space="preserve">ul. Radosna </t>
  </si>
  <si>
    <t>fundamentowanie urządzenia/tablicy informacyjnej: demontaż i montaż niestabilnego urządzenia wraz z odtworzeniem nawierzchni wokół</t>
  </si>
  <si>
    <t>naprawa/wymiana/uzupełnienie/ demontaż: szkła hartowanego/pleksi/ płyty z poliwęglanu</t>
  </si>
  <si>
    <t>wymiana /uzupełnienie /demontaz folii mrożonej</t>
  </si>
  <si>
    <t xml:space="preserve">wymiana treści (uzgodnionej z Zamawiającym) tablicy w istniejącym stelażu </t>
  </si>
  <si>
    <t>huśtawka wahadłowa: pojedyncza, podwójna, potrójna, bocianie gniazdo, ławko-huśtawka</t>
  </si>
  <si>
    <t>bujak, kiwak, ważka na sprężynie, bujak na przegubach, platforma na sprężynie, stopień na sprężynie, huśtawka waga sprężynowa, kosmiczny surfer, itp..</t>
  </si>
  <si>
    <t>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t>
  </si>
  <si>
    <t>karuzela: tarczowa, krzyżowa, urządzenie obrotowe Tango, siedzisko obrotowe, słupowa, bocianie gniazdo, Bęben,Supernova, itp..</t>
  </si>
  <si>
    <t>urządzenia typu: altanka, domek, trap sztywny, wiszący, mostek, podest, scena, lokomotywa, schody terenowe, wiata, skrzynia na piasek, konstrukcja z bali, inne</t>
  </si>
  <si>
    <t>tuba telefon/ głuchy telefon/megafon/lupa</t>
  </si>
  <si>
    <t>tablica informacyjna: z regulaminem, instruktażowa, porządkowa, tematyczna, gablota, itp..</t>
  </si>
  <si>
    <t>gruntowa, glino-żwirowa, trawnik, żwirowa utwardzona, z pospółki, mineralna</t>
  </si>
  <si>
    <t>z kory, ze zrębków</t>
  </si>
  <si>
    <t>ul. Spacerowa</t>
  </si>
  <si>
    <r>
      <rPr>
        <b/>
        <sz val="11"/>
        <rFont val="Calibri"/>
        <family val="2"/>
      </rPr>
      <t>Przeglądy oględzinowo - funkcjonalne - C</t>
    </r>
    <r>
      <rPr>
        <b/>
        <sz val="10"/>
        <rFont val="Calibri"/>
        <family val="2"/>
        <charset val="238"/>
      </rPr>
      <t>1</t>
    </r>
    <r>
      <rPr>
        <sz val="10"/>
        <rFont val="Calibri"/>
        <family val="2"/>
        <charset val="238"/>
        <scheme val="minor"/>
      </rPr>
      <t xml:space="preserve"> </t>
    </r>
    <r>
      <rPr>
        <sz val="11"/>
        <rFont val="Calibri"/>
        <family val="2"/>
        <scheme val="minor"/>
      </rPr>
      <t>(wycena wg Załącznika nr 3a-RI)</t>
    </r>
  </si>
  <si>
    <r>
      <rPr>
        <b/>
        <sz val="11"/>
        <rFont val="Calibri"/>
        <family val="2"/>
      </rPr>
      <t>Malowanie i/lub oczyszczanie powierzchni urządzeń i wyposażenia - C</t>
    </r>
    <r>
      <rPr>
        <b/>
        <sz val="10"/>
        <rFont val="Calibri"/>
        <family val="2"/>
        <charset val="238"/>
      </rPr>
      <t>2</t>
    </r>
    <r>
      <rPr>
        <vertAlign val="subscript"/>
        <sz val="11"/>
        <rFont val="Calibri"/>
        <family val="2"/>
      </rPr>
      <t xml:space="preserve"> </t>
    </r>
    <r>
      <rPr>
        <sz val="11"/>
        <rFont val="Calibri"/>
        <family val="2"/>
        <scheme val="minor"/>
      </rPr>
      <t>(wycena wg Załącznika nr 3b-RI)</t>
    </r>
  </si>
  <si>
    <r>
      <rPr>
        <b/>
        <sz val="11"/>
        <rFont val="Calibri"/>
        <family val="2"/>
      </rPr>
      <t>Naprawy - C</t>
    </r>
    <r>
      <rPr>
        <b/>
        <sz val="10"/>
        <rFont val="Calibri"/>
        <family val="2"/>
        <charset val="238"/>
      </rPr>
      <t>3</t>
    </r>
    <r>
      <rPr>
        <vertAlign val="subscript"/>
        <sz val="11"/>
        <rFont val="Calibri"/>
        <family val="2"/>
      </rPr>
      <t xml:space="preserve"> </t>
    </r>
    <r>
      <rPr>
        <sz val="11"/>
        <rFont val="Calibri"/>
        <family val="2"/>
        <scheme val="minor"/>
      </rPr>
      <t>(wycena wg Załącznika nr 3c-RI)</t>
    </r>
  </si>
  <si>
    <r>
      <rPr>
        <b/>
        <sz val="11"/>
        <rFont val="Calibri"/>
        <family val="2"/>
      </rPr>
      <t>Konserwacje urządzeń, wyposażenia i nawierzchni - C</t>
    </r>
    <r>
      <rPr>
        <b/>
        <sz val="10"/>
        <rFont val="Calibri"/>
        <family val="2"/>
        <charset val="238"/>
      </rPr>
      <t>4</t>
    </r>
    <r>
      <rPr>
        <vertAlign val="subscript"/>
        <sz val="11"/>
        <rFont val="Calibri"/>
        <family val="2"/>
      </rPr>
      <t xml:space="preserve"> </t>
    </r>
    <r>
      <rPr>
        <sz val="11"/>
        <rFont val="Calibri"/>
        <family val="2"/>
        <scheme val="minor"/>
      </rPr>
      <t>(wycena wg Załącznika nr 3d-RI)</t>
    </r>
  </si>
  <si>
    <r>
      <rPr>
        <b/>
        <sz val="11"/>
        <rFont val="Calibri"/>
        <family val="2"/>
      </rPr>
      <t>Wymiana piasku w piaskownicach - C</t>
    </r>
    <r>
      <rPr>
        <b/>
        <sz val="10"/>
        <rFont val="Calibri"/>
        <family val="2"/>
        <charset val="238"/>
      </rPr>
      <t>5</t>
    </r>
    <r>
      <rPr>
        <vertAlign val="subscript"/>
        <sz val="10"/>
        <rFont val="Calibri"/>
        <family val="2"/>
        <charset val="238"/>
      </rPr>
      <t xml:space="preserve"> </t>
    </r>
    <r>
      <rPr>
        <sz val="11"/>
        <rFont val="Calibri"/>
        <family val="2"/>
        <scheme val="minor"/>
      </rPr>
      <t>(wycena wg Załącznika nr 3e-RI)</t>
    </r>
  </si>
  <si>
    <t>1 kpl.</t>
  </si>
  <si>
    <t>1 mb</t>
  </si>
  <si>
    <t>19.</t>
  </si>
  <si>
    <t>21 kpl.</t>
  </si>
  <si>
    <t>7 kpl.</t>
  </si>
  <si>
    <t>33 szt.</t>
  </si>
  <si>
    <t>słupki do zawieszania hamaków</t>
  </si>
  <si>
    <t>19 kpl.</t>
  </si>
  <si>
    <r>
      <t>4 m</t>
    </r>
    <r>
      <rPr>
        <vertAlign val="superscript"/>
        <sz val="10"/>
        <rFont val="Calibri"/>
        <family val="2"/>
        <scheme val="minor"/>
      </rPr>
      <t>2</t>
    </r>
  </si>
  <si>
    <r>
      <t>1246 m</t>
    </r>
    <r>
      <rPr>
        <vertAlign val="superscript"/>
        <sz val="10"/>
        <rFont val="Calibri"/>
        <family val="2"/>
        <scheme val="minor"/>
      </rPr>
      <t>2</t>
    </r>
  </si>
  <si>
    <t>budka telefoniczna, biblioteczka</t>
  </si>
  <si>
    <r>
      <t>932 m</t>
    </r>
    <r>
      <rPr>
        <vertAlign val="superscript"/>
        <sz val="10"/>
        <rFont val="Calibri"/>
        <family val="2"/>
        <scheme val="minor"/>
      </rPr>
      <t>2</t>
    </r>
  </si>
  <si>
    <r>
      <t>3439 m</t>
    </r>
    <r>
      <rPr>
        <vertAlign val="superscript"/>
        <sz val="10"/>
        <rFont val="Calibri"/>
        <family val="2"/>
        <scheme val="minor"/>
      </rPr>
      <t>2</t>
    </r>
  </si>
  <si>
    <r>
      <t>9453 m</t>
    </r>
    <r>
      <rPr>
        <vertAlign val="superscript"/>
        <sz val="10"/>
        <rFont val="Calibri"/>
        <family val="2"/>
        <scheme val="minor"/>
      </rPr>
      <t>2</t>
    </r>
  </si>
  <si>
    <t>drewniana, metalowo-drewniana</t>
  </si>
  <si>
    <t>47 szt.</t>
  </si>
  <si>
    <t>1330,5 mb</t>
  </si>
  <si>
    <t>989 mb</t>
  </si>
  <si>
    <t>63 szt.</t>
  </si>
  <si>
    <t>12 szt.</t>
  </si>
  <si>
    <t>3 kpl.</t>
  </si>
  <si>
    <r>
      <t>1 m</t>
    </r>
    <r>
      <rPr>
        <vertAlign val="superscript"/>
        <sz val="10"/>
        <rFont val="Calibri"/>
        <family val="2"/>
        <scheme val="minor"/>
      </rPr>
      <t>2</t>
    </r>
  </si>
  <si>
    <t>słupki do zawieszenia hamaków</t>
  </si>
  <si>
    <t>11 szt.</t>
  </si>
  <si>
    <t>kol. 7 = kol. 6 x 48</t>
  </si>
  <si>
    <r>
      <t>RAZEM WARTOŚĆ NETTO C</t>
    </r>
    <r>
      <rPr>
        <b/>
        <sz val="10"/>
        <color theme="1"/>
        <rFont val="Calibri"/>
        <family val="2"/>
        <charset val="238"/>
        <scheme val="minor"/>
      </rPr>
      <t>4</t>
    </r>
    <r>
      <rPr>
        <b/>
        <vertAlign val="subscript"/>
        <sz val="11"/>
        <color theme="1"/>
        <rFont val="Calibri"/>
        <family val="2"/>
        <scheme val="minor"/>
      </rPr>
      <t xml:space="preserve"> </t>
    </r>
    <r>
      <rPr>
        <b/>
        <sz val="11"/>
        <color theme="1"/>
        <rFont val="Calibri"/>
        <family val="2"/>
        <scheme val="minor"/>
      </rPr>
      <t xml:space="preserve">[ZŁ]                                                                                                                                                   
(poz. 35/12)x 36                                                                                                                                                                                    
(36 miesięcy) </t>
    </r>
  </si>
  <si>
    <r>
      <t>RAZEM WARTOŚĆ NETTO C</t>
    </r>
    <r>
      <rPr>
        <b/>
        <sz val="11"/>
        <rFont val="Calibri"/>
        <family val="2"/>
        <charset val="238"/>
        <scheme val="minor"/>
      </rPr>
      <t>3A</t>
    </r>
    <r>
      <rPr>
        <b/>
        <vertAlign val="subscript"/>
        <sz val="12"/>
        <rFont val="Calibri"/>
        <family val="2"/>
        <scheme val="minor"/>
      </rPr>
      <t xml:space="preserve"> </t>
    </r>
    <r>
      <rPr>
        <b/>
        <sz val="12"/>
        <rFont val="Calibri"/>
        <family val="2"/>
        <scheme val="minor"/>
      </rPr>
      <t xml:space="preserve">[ZŁ]                                                                          (poz. 90/12)x36                                                                                                  (36 miesięcy) </t>
    </r>
  </si>
  <si>
    <t>Szacowana wartość zakupów elementów składowych urządzeń zabawowych lub rekreacyjnych, niewymienionych w poz.1-89 stanowiących wyposażenie obiektów, w okresie 36 miesięcy</t>
  </si>
  <si>
    <t>Koszty zakupu, dostawy i montażu elementów (określa Wykonawca) %</t>
  </si>
  <si>
    <t>8 szt.</t>
  </si>
  <si>
    <t>29 szt.</t>
  </si>
  <si>
    <t>48 szt.</t>
  </si>
  <si>
    <r>
      <t>1514 m</t>
    </r>
    <r>
      <rPr>
        <vertAlign val="superscript"/>
        <sz val="10"/>
        <rFont val="Calibri"/>
        <family val="2"/>
        <scheme val="minor"/>
      </rPr>
      <t>2</t>
    </r>
  </si>
  <si>
    <r>
      <t>RAZEM WARTOŚĆ NETTO C</t>
    </r>
    <r>
      <rPr>
        <b/>
        <sz val="11"/>
        <rFont val="Calibri"/>
        <family val="2"/>
        <charset val="238"/>
        <scheme val="minor"/>
      </rPr>
      <t xml:space="preserve">3 </t>
    </r>
    <r>
      <rPr>
        <b/>
        <sz val="12"/>
        <rFont val="Calibri"/>
        <family val="2"/>
        <scheme val="minor"/>
      </rPr>
      <t xml:space="preserve">  [ZŁ]                                                                                    (C</t>
    </r>
    <r>
      <rPr>
        <b/>
        <sz val="10"/>
        <rFont val="Calibri"/>
        <family val="2"/>
        <charset val="238"/>
        <scheme val="minor"/>
      </rPr>
      <t>3</t>
    </r>
    <r>
      <rPr>
        <b/>
        <vertAlign val="subscript"/>
        <sz val="12"/>
        <rFont val="Calibri"/>
        <family val="2"/>
        <scheme val="minor"/>
      </rPr>
      <t>A</t>
    </r>
    <r>
      <rPr>
        <b/>
        <sz val="12"/>
        <rFont val="Calibri"/>
        <family val="2"/>
        <scheme val="minor"/>
      </rPr>
      <t xml:space="preserve"> + C</t>
    </r>
    <r>
      <rPr>
        <b/>
        <sz val="11"/>
        <rFont val="Calibri"/>
        <family val="2"/>
        <charset val="238"/>
        <scheme val="minor"/>
      </rPr>
      <t>3</t>
    </r>
    <r>
      <rPr>
        <b/>
        <vertAlign val="subscript"/>
        <sz val="12"/>
        <rFont val="Calibri"/>
        <family val="2"/>
        <scheme val="minor"/>
      </rPr>
      <t>B</t>
    </r>
    <r>
      <rPr>
        <b/>
        <sz val="12"/>
        <rFont val="Calibri"/>
        <family val="2"/>
        <scheme val="minor"/>
      </rPr>
      <t>)                                                                                                      (poz. 91 + 92)</t>
    </r>
  </si>
  <si>
    <t>Ilości</t>
  </si>
  <si>
    <r>
      <t>RAZEM WARTOŚĆ NETTO C</t>
    </r>
    <r>
      <rPr>
        <b/>
        <vertAlign val="subscript"/>
        <sz val="11"/>
        <color theme="1"/>
        <rFont val="Calibri"/>
        <family val="2"/>
        <charset val="238"/>
        <scheme val="minor"/>
      </rPr>
      <t xml:space="preserve">5 </t>
    </r>
    <r>
      <rPr>
        <b/>
        <sz val="11"/>
        <color theme="1"/>
        <rFont val="Calibri"/>
        <family val="2"/>
        <charset val="238"/>
        <scheme val="minor"/>
      </rPr>
      <t xml:space="preserve">[ZŁ]                                                                                                                                                   (poz. 18 x 3)                                                                                                                                                                                     (36 miesięcy) </t>
    </r>
  </si>
  <si>
    <t>Załącznik nr 2a - RI</t>
  </si>
  <si>
    <t>Załącznik nr 2b - RI</t>
  </si>
  <si>
    <t>Załącznik nr 2c - RI</t>
  </si>
  <si>
    <t>Załącznik nr 2d - RI</t>
  </si>
  <si>
    <t>Załącznik nr 2e - RI</t>
  </si>
  <si>
    <t>Załącznik nr 2-RI</t>
  </si>
  <si>
    <t>dostawa (wykonanie) i montaż metalowej tablicy z regulaminem - wolnostojąca - wys. 1,8 m, rura ocynkowana, tablica z treścią uzgodnioną z Zamawiającym - 320 x 470 mm</t>
  </si>
  <si>
    <t>dostawa (wykonanie)/naprawa/ wymiana/ uzupełnienie/ demontaż  tablicy informacyjnej</t>
  </si>
  <si>
    <t>dostawa (wykonanie)/naprawa/ wymiana/ uzupełnienie/ demontaż  słupka stalowego/profilu stalowego</t>
  </si>
  <si>
    <t>dostawa (wykonanie)/wymiana/uzupełnienie stelażu metalowej tablicy informacyjnej</t>
  </si>
  <si>
    <t>wykonanie i montaż tabliczki informującej o zakazie wprowadzania psów, nakazie sprzątania po swoim psie, nakazie zamykania furtki (bez słupka) z tworzywa sztucznego format A5.</t>
  </si>
  <si>
    <t>dostawa i montaż urządzenia do gry w "o-x"</t>
  </si>
  <si>
    <t>dodatkowa wymiana lub uzupełnienie piasku w piaskownicy/w skrzyni przy paleniskach</t>
  </si>
  <si>
    <t>dostawa i montaż pojemnika/skrzyni na piasek 200l/ tworzywo sztuczne</t>
  </si>
  <si>
    <t>murowany z kamienia naturalnego</t>
  </si>
  <si>
    <r>
      <t>RAZEM WARTOŚĆ NETTO (ZŁ) C</t>
    </r>
    <r>
      <rPr>
        <b/>
        <sz val="10"/>
        <rFont val="Calibri"/>
        <family val="2"/>
        <charset val="238"/>
        <scheme val="minor"/>
      </rPr>
      <t xml:space="preserve">1   </t>
    </r>
    <r>
      <rPr>
        <b/>
        <sz val="11"/>
        <rFont val="Calibri"/>
        <family val="2"/>
        <scheme val="minor"/>
      </rPr>
      <t xml:space="preserve">
(poz.36/48) x 144                                                                                                                                                                                                                                                                                (36 miesęcy)</t>
    </r>
  </si>
  <si>
    <r>
      <t>RAZEM WARTOŚĆ NETTO C</t>
    </r>
    <r>
      <rPr>
        <b/>
        <sz val="10"/>
        <color theme="1"/>
        <rFont val="Calibri"/>
        <family val="2"/>
        <charset val="238"/>
        <scheme val="minor"/>
      </rPr>
      <t>2</t>
    </r>
    <r>
      <rPr>
        <b/>
        <vertAlign val="subscript"/>
        <sz val="12"/>
        <color theme="1"/>
        <rFont val="Calibri"/>
        <family val="2"/>
        <charset val="238"/>
        <scheme val="minor"/>
      </rPr>
      <t xml:space="preserve"> </t>
    </r>
    <r>
      <rPr>
        <b/>
        <sz val="12"/>
        <color theme="1"/>
        <rFont val="Calibri"/>
        <family val="2"/>
        <charset val="238"/>
        <scheme val="minor"/>
      </rPr>
      <t xml:space="preserve">[ZŁ] </t>
    </r>
    <r>
      <rPr>
        <b/>
        <vertAlign val="subscript"/>
        <sz val="12"/>
        <color theme="1"/>
        <rFont val="Calibri"/>
        <family val="2"/>
        <charset val="238"/>
        <scheme val="minor"/>
      </rPr>
      <t xml:space="preserve">                                                                                                                                                       
</t>
    </r>
    <r>
      <rPr>
        <b/>
        <sz val="12"/>
        <color theme="1"/>
        <rFont val="Calibri"/>
        <family val="2"/>
        <charset val="238"/>
        <scheme val="minor"/>
      </rPr>
      <t xml:space="preserve">(poz. 32 x 3)                                                                                                                                         
(36 miesięcy) </t>
    </r>
  </si>
  <si>
    <t xml:space="preserve"> nazwa i adres Wykonawcy / Wykonawców</t>
  </si>
  <si>
    <t>……………………………………………………………</t>
  </si>
  <si>
    <t xml:space="preserve">                                                                         Podpis</t>
  </si>
  <si>
    <t>Uwaga! Wymagany jest podpis elektroniczny: kwalifikowany podpis elektroniczny Wykonawcy/Pełnomocnika.</t>
  </si>
  <si>
    <t>Podpis</t>
  </si>
  <si>
    <t>……………………………….</t>
  </si>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</sst>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0.00\ &quot;zł&quot;;[Red]\-#,##0.00\ &quot;zł&quot;"/>
    <numFmt numFmtId="44" formatCode="_-* #,##0.00\ &quot;zł&quot;_-;\-* #,##0.00\ &quot;zł&quot;_-;_-* &quot;-&quot;??\ &quot;zł&quot;_-;_-@_-"/>
    <numFmt numFmtId="164" formatCode="0.0"/>
    <numFmt numFmtId="165" formatCode="#,##0.00\ &quot;zł&quot;"/>
    <numFmt numFmtId="166" formatCode="#,##0_ ;\-#,##0\ "/>
  </numFmts>
  <fonts count="49"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0"/>
      <color theme="1"/>
      <name val="Calibri"/>
      <family val="2"/>
      <charset val="238"/>
      <scheme val="minor"/>
    </font>
    <font>
      <sz val="11"/>
      <color theme="1"/>
      <name val="Calibri"/>
      <family val="2"/>
      <scheme val="minor"/>
    </font>
    <font>
      <sz val="10"/>
      <color theme="1"/>
      <name val="Calibri"/>
      <family val="2"/>
      <scheme val="minor"/>
    </font>
    <font>
      <sz val="11"/>
      <name val="Calibri"/>
      <family val="2"/>
      <charset val="238"/>
      <scheme val="minor"/>
    </font>
    <font>
      <sz val="10"/>
      <name val="Calibri"/>
      <family val="2"/>
      <scheme val="minor"/>
    </font>
    <font>
      <sz val="11"/>
      <color theme="1"/>
      <name val="Calibri"/>
      <family val="2"/>
      <charset val="238"/>
      <scheme val="minor"/>
    </font>
    <font>
      <sz val="8"/>
      <color theme="1"/>
      <name val="Calibri"/>
      <family val="2"/>
      <scheme val="minor"/>
    </font>
    <font>
      <b/>
      <vertAlign val="superscript"/>
      <sz val="10"/>
      <color theme="1"/>
      <name val="Calibri"/>
      <family val="2"/>
      <charset val="238"/>
      <scheme val="minor"/>
    </font>
    <font>
      <sz val="11"/>
      <name val="Calibri"/>
      <family val="2"/>
      <scheme val="minor"/>
    </font>
    <font>
      <sz val="12"/>
      <color theme="1"/>
      <name val="Calibri"/>
      <family val="2"/>
      <scheme val="minor"/>
    </font>
    <font>
      <b/>
      <sz val="12"/>
      <color theme="1"/>
      <name val="Calibri"/>
      <family val="2"/>
      <charset val="238"/>
      <scheme val="minor"/>
    </font>
    <font>
      <vertAlign val="superscript"/>
      <sz val="10"/>
      <name val="Calibri"/>
      <family val="2"/>
      <scheme val="minor"/>
    </font>
    <font>
      <b/>
      <sz val="11"/>
      <name val="Calibri"/>
      <family val="2"/>
      <scheme val="minor"/>
    </font>
    <font>
      <sz val="8"/>
      <name val="Calibri"/>
      <family val="2"/>
      <scheme val="minor"/>
    </font>
    <font>
      <b/>
      <sz val="10"/>
      <name val="Calibri"/>
      <family val="2"/>
      <scheme val="minor"/>
    </font>
    <font>
      <b/>
      <vertAlign val="superscript"/>
      <sz val="10"/>
      <name val="Calibri"/>
      <family val="2"/>
      <scheme val="minor"/>
    </font>
    <font>
      <b/>
      <sz val="18"/>
      <name val="Calibri"/>
      <family val="2"/>
      <scheme val="minor"/>
    </font>
    <font>
      <b/>
      <vertAlign val="subscript"/>
      <sz val="18"/>
      <name val="Calibri"/>
      <family val="2"/>
      <scheme val="minor"/>
    </font>
    <font>
      <b/>
      <vertAlign val="subscript"/>
      <sz val="11"/>
      <color theme="1"/>
      <name val="Calibri"/>
      <family val="2"/>
      <charset val="238"/>
      <scheme val="minor"/>
    </font>
    <font>
      <b/>
      <vertAlign val="subscript"/>
      <sz val="12"/>
      <color theme="1"/>
      <name val="Calibri"/>
      <family val="2"/>
      <charset val="238"/>
      <scheme val="minor"/>
    </font>
    <font>
      <b/>
      <sz val="12"/>
      <name val="Calibri"/>
      <family val="2"/>
      <scheme val="minor"/>
    </font>
    <font>
      <b/>
      <vertAlign val="subscript"/>
      <sz val="12"/>
      <name val="Calibri"/>
      <family val="2"/>
      <scheme val="minor"/>
    </font>
    <font>
      <b/>
      <sz val="10"/>
      <name val="Calibri"/>
      <family val="2"/>
      <charset val="238"/>
      <scheme val="minor"/>
    </font>
    <font>
      <b/>
      <sz val="11"/>
      <name val="Calibri"/>
      <family val="2"/>
      <charset val="238"/>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b/>
      <vertAlign val="subscript"/>
      <sz val="11"/>
      <color theme="1"/>
      <name val="Calibri"/>
      <family val="2"/>
      <scheme val="minor"/>
    </font>
    <font>
      <sz val="10"/>
      <name val="Calibri"/>
      <family val="2"/>
      <charset val="238"/>
      <scheme val="minor"/>
    </font>
    <font>
      <b/>
      <sz val="16"/>
      <name val="Calibri"/>
      <family val="2"/>
      <charset val="238"/>
      <scheme val="minor"/>
    </font>
    <font>
      <b/>
      <sz val="12"/>
      <name val="Calibri"/>
      <family val="2"/>
      <charset val="238"/>
      <scheme val="minor"/>
    </font>
    <font>
      <b/>
      <sz val="10"/>
      <name val="Kristen ITC"/>
      <family val="4"/>
    </font>
    <font>
      <sz val="11"/>
      <name val="Calibri"/>
      <family val="2"/>
    </font>
    <font>
      <b/>
      <sz val="11"/>
      <name val="Calibri"/>
      <family val="2"/>
    </font>
    <font>
      <sz val="8"/>
      <name val="Calibri"/>
      <family val="2"/>
    </font>
    <font>
      <b/>
      <sz val="12"/>
      <name val="Calibri"/>
      <family val="2"/>
    </font>
    <font>
      <b/>
      <sz val="10"/>
      <name val="Calibri"/>
      <family val="2"/>
    </font>
    <font>
      <vertAlign val="subscript"/>
      <sz val="11"/>
      <name val="Calibri"/>
      <family val="2"/>
    </font>
    <font>
      <b/>
      <sz val="10"/>
      <name val="Calibri"/>
      <family val="2"/>
      <charset val="238"/>
    </font>
    <font>
      <vertAlign val="subscript"/>
      <sz val="10"/>
      <name val="Calibri"/>
      <family val="2"/>
      <charset val="238"/>
    </font>
    <font>
      <i/>
      <sz val="11"/>
      <name val="Calibri"/>
      <family val="2"/>
      <charset val="238"/>
      <scheme val="minor"/>
    </font>
    <font>
      <sz val="8"/>
      <name val="Calibri"/>
      <family val="2"/>
      <charset val="238"/>
      <scheme val="minor"/>
    </font>
    <font>
      <b/>
      <sz val="11"/>
      <name val="Calibri"/>
      <family val="2"/>
      <charset val="238"/>
    </font>
    <font>
      <sz val="11"/>
      <color theme="1"/>
      <name val="Tahoma"/>
      <family val="2"/>
      <charset val="238"/>
    </font>
    <font>
      <i/>
      <sz val="10"/>
      <color theme="1"/>
      <name val="Tahoma"/>
      <family val="2"/>
      <charset val="238"/>
    </font>
    <font>
      <b/>
      <sz val="8"/>
      <color theme="1"/>
      <name val="Tahoma"/>
      <family val="2"/>
      <charset val="238"/>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0" fontId="4" fillId="0" borderId="0"/>
    <xf numFmtId="44" fontId="8" fillId="0" borderId="0" applyFont="0" applyFill="0" applyBorder="0" applyAlignment="0" applyProtection="0"/>
    <xf numFmtId="44" fontId="8" fillId="0" borderId="0" applyFont="0" applyFill="0" applyBorder="0" applyAlignment="0" applyProtection="0"/>
  </cellStyleXfs>
  <cellXfs count="294">
    <xf numFmtId="0" fontId="0" fillId="0" borderId="0" xfId="0"/>
    <xf numFmtId="0" fontId="1"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1" applyFont="1" applyBorder="1" applyAlignment="1">
      <alignment horizontal="center" vertical="top"/>
    </xf>
    <xf numFmtId="0" fontId="5" fillId="0" borderId="1" xfId="1" applyFont="1" applyBorder="1" applyAlignment="1">
      <alignment horizontal="left" vertical="top" wrapText="1"/>
    </xf>
    <xf numFmtId="0" fontId="7" fillId="0" borderId="1" xfId="1" applyFont="1" applyBorder="1" applyAlignment="1">
      <alignment horizontal="center" vertical="center"/>
    </xf>
    <xf numFmtId="0" fontId="7" fillId="0" borderId="1" xfId="1" applyFont="1" applyBorder="1" applyAlignment="1">
      <alignment horizontal="left" vertical="top"/>
    </xf>
    <xf numFmtId="0" fontId="5" fillId="0" borderId="0" xfId="0" applyFont="1"/>
    <xf numFmtId="0" fontId="9" fillId="0" borderId="0" xfId="0" applyFont="1"/>
    <xf numFmtId="0" fontId="0" fillId="0" borderId="0" xfId="0" applyProtection="1">
      <protection locked="0"/>
    </xf>
    <xf numFmtId="0" fontId="9" fillId="0" borderId="0" xfId="0" applyFont="1" applyProtection="1">
      <protection locked="0"/>
    </xf>
    <xf numFmtId="0" fontId="1" fillId="0" borderId="0" xfId="0" applyFont="1" applyAlignment="1">
      <alignment horizontal="center"/>
    </xf>
    <xf numFmtId="0" fontId="0" fillId="0" borderId="0" xfId="0" applyAlignment="1">
      <alignment wrapText="1"/>
    </xf>
    <xf numFmtId="164" fontId="0" fillId="0" borderId="0" xfId="0" applyNumberFormat="1" applyAlignment="1">
      <alignment horizontal="center"/>
    </xf>
    <xf numFmtId="2" fontId="0" fillId="0" borderId="0" xfId="0" applyNumberFormat="1" applyAlignment="1">
      <alignment horizontal="center"/>
    </xf>
    <xf numFmtId="0" fontId="3" fillId="0" borderId="0" xfId="0" applyFont="1" applyAlignment="1">
      <alignment horizontal="center" vertical="center"/>
    </xf>
    <xf numFmtId="0" fontId="3" fillId="0" borderId="0" xfId="0" applyFont="1" applyAlignment="1">
      <alignment horizontal="center" vertical="center" wrapText="1"/>
    </xf>
    <xf numFmtId="164" fontId="6" fillId="0" borderId="0" xfId="0" applyNumberFormat="1" applyFont="1" applyAlignment="1">
      <alignment horizontal="center"/>
    </xf>
    <xf numFmtId="0" fontId="1" fillId="0" borderId="0" xfId="0" applyFont="1" applyAlignment="1">
      <alignment wrapText="1"/>
    </xf>
    <xf numFmtId="2" fontId="1" fillId="0" borderId="0" xfId="0" applyNumberFormat="1" applyFont="1" applyAlignment="1">
      <alignment horizontal="center"/>
    </xf>
    <xf numFmtId="0" fontId="8" fillId="0" borderId="0" xfId="0" applyFont="1"/>
    <xf numFmtId="0" fontId="1" fillId="0" borderId="0" xfId="0" applyFont="1" applyAlignment="1">
      <alignment horizontal="center" vertical="top"/>
    </xf>
    <xf numFmtId="16" fontId="1" fillId="0" borderId="0" xfId="0" applyNumberFormat="1" applyFont="1"/>
    <xf numFmtId="2" fontId="0" fillId="0" borderId="0" xfId="0" applyNumberFormat="1"/>
    <xf numFmtId="0" fontId="4" fillId="0" borderId="0" xfId="0" applyFont="1" applyProtection="1">
      <protection locked="0"/>
    </xf>
    <xf numFmtId="0" fontId="12" fillId="0" borderId="0" xfId="0" applyFont="1" applyProtection="1">
      <protection locked="0"/>
    </xf>
    <xf numFmtId="0" fontId="2" fillId="0" borderId="0" xfId="0" applyFont="1"/>
    <xf numFmtId="0" fontId="3" fillId="0" borderId="1" xfId="1" applyFont="1" applyBorder="1" applyAlignment="1">
      <alignment horizontal="center" vertical="top" wrapText="1"/>
    </xf>
    <xf numFmtId="0" fontId="7" fillId="0" borderId="1" xfId="1" applyFont="1" applyBorder="1" applyAlignment="1">
      <alignment horizontal="left" vertical="top" wrapText="1"/>
    </xf>
    <xf numFmtId="0" fontId="11" fillId="0" borderId="0" xfId="0" applyFont="1" applyProtection="1">
      <protection locked="0"/>
    </xf>
    <xf numFmtId="0" fontId="15" fillId="0" borderId="0" xfId="0" applyFont="1" applyProtection="1">
      <protection locked="0"/>
    </xf>
    <xf numFmtId="0" fontId="17" fillId="0" borderId="1" xfId="0"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0" xfId="0" applyFont="1" applyAlignment="1" applyProtection="1">
      <alignment horizontal="center" vertical="center" wrapText="1"/>
      <protection locked="0"/>
    </xf>
    <xf numFmtId="0" fontId="17" fillId="0" borderId="1" xfId="1"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 xfId="0" applyFont="1" applyBorder="1" applyAlignment="1" applyProtection="1">
      <alignment horizontal="center" vertical="top"/>
      <protection locked="0"/>
    </xf>
    <xf numFmtId="2" fontId="7" fillId="0" borderId="1" xfId="0" applyNumberFormat="1" applyFont="1" applyBorder="1" applyAlignment="1" applyProtection="1">
      <alignment horizontal="center" vertical="center"/>
      <protection locked="0"/>
    </xf>
    <xf numFmtId="2" fontId="7" fillId="0" borderId="0" xfId="0" applyNumberFormat="1" applyFont="1" applyAlignment="1" applyProtection="1">
      <alignment horizontal="center" vertical="center"/>
      <protection locked="0"/>
    </xf>
    <xf numFmtId="1" fontId="7" fillId="0" borderId="0" xfId="0" applyNumberFormat="1" applyFont="1" applyAlignment="1" applyProtection="1">
      <alignment horizontal="center" vertical="center"/>
      <protection locked="0"/>
    </xf>
    <xf numFmtId="2" fontId="18" fillId="0" borderId="1" xfId="0" applyNumberFormat="1" applyFont="1" applyBorder="1" applyAlignment="1" applyProtection="1">
      <alignment horizontal="center" vertical="center" wrapText="1"/>
      <protection locked="0"/>
    </xf>
    <xf numFmtId="2" fontId="11" fillId="0" borderId="0" xfId="0" applyNumberFormat="1" applyFont="1" applyProtection="1">
      <protection locked="0"/>
    </xf>
    <xf numFmtId="0" fontId="11" fillId="0" borderId="0" xfId="0" applyFont="1" applyAlignment="1" applyProtection="1">
      <alignment wrapText="1"/>
      <protection locked="0"/>
    </xf>
    <xf numFmtId="0" fontId="17" fillId="0" borderId="1" xfId="0" applyFont="1" applyBorder="1" applyProtection="1">
      <protection locked="0"/>
    </xf>
    <xf numFmtId="0" fontId="17" fillId="0" borderId="0" xfId="0" applyFont="1" applyProtection="1">
      <protection locked="0"/>
    </xf>
    <xf numFmtId="0" fontId="15" fillId="0" borderId="1" xfId="0" applyFont="1" applyBorder="1" applyAlignment="1" applyProtection="1">
      <alignment vertical="top"/>
      <protection locked="0"/>
    </xf>
    <xf numFmtId="2" fontId="15" fillId="0" borderId="0" xfId="0" applyNumberFormat="1" applyFont="1" applyProtection="1">
      <protection locked="0"/>
    </xf>
    <xf numFmtId="0" fontId="16" fillId="0" borderId="0" xfId="0" applyFont="1" applyAlignment="1" applyProtection="1">
      <alignment wrapText="1"/>
      <protection locked="0"/>
    </xf>
    <xf numFmtId="0" fontId="7" fillId="0" borderId="0" xfId="0" applyFont="1" applyProtection="1">
      <protection locked="0"/>
    </xf>
    <xf numFmtId="0" fontId="16" fillId="0" borderId="0" xfId="0" applyFont="1" applyProtection="1">
      <protection locked="0"/>
    </xf>
    <xf numFmtId="4" fontId="1" fillId="0" borderId="1" xfId="0" applyNumberFormat="1" applyFont="1" applyBorder="1" applyAlignment="1">
      <alignment horizontal="center" vertical="center"/>
    </xf>
    <xf numFmtId="0" fontId="17" fillId="0" borderId="1" xfId="1" applyFont="1" applyBorder="1" applyAlignment="1">
      <alignment horizontal="center" vertical="center"/>
    </xf>
    <xf numFmtId="0" fontId="17" fillId="0" borderId="1" xfId="1"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vertical="center"/>
    </xf>
    <xf numFmtId="4" fontId="15" fillId="0" borderId="1" xfId="0" applyNumberFormat="1" applyFont="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5" fillId="0" borderId="1" xfId="1" applyFont="1" applyBorder="1" applyAlignment="1">
      <alignment horizontal="center" vertical="center" wrapText="1"/>
    </xf>
    <xf numFmtId="0" fontId="9" fillId="0" borderId="0" xfId="0" applyFont="1" applyAlignment="1">
      <alignment horizontal="center" vertical="center"/>
    </xf>
    <xf numFmtId="4" fontId="15" fillId="0" borderId="1" xfId="0" applyNumberFormat="1" applyFont="1" applyBorder="1" applyAlignment="1" applyProtection="1">
      <alignment vertical="center"/>
      <protection locked="0"/>
    </xf>
    <xf numFmtId="4" fontId="26" fillId="0" borderId="1" xfId="0" applyNumberFormat="1" applyFont="1" applyBorder="1" applyAlignment="1" applyProtection="1">
      <alignment horizontal="center" vertical="center"/>
      <protection locked="0"/>
    </xf>
    <xf numFmtId="4" fontId="25" fillId="0" borderId="1" xfId="0" applyNumberFormat="1" applyFont="1" applyBorder="1" applyAlignment="1" applyProtection="1">
      <alignment horizontal="center" vertical="center"/>
      <protection locked="0"/>
    </xf>
    <xf numFmtId="0" fontId="4" fillId="0" borderId="0" xfId="0" applyFont="1" applyAlignment="1">
      <alignment horizontal="center" vertical="center"/>
    </xf>
    <xf numFmtId="0" fontId="27" fillId="0" borderId="0" xfId="0" applyFont="1" applyAlignment="1">
      <alignment horizontal="center" vertical="center"/>
    </xf>
    <xf numFmtId="0" fontId="4" fillId="0" borderId="0" xfId="0" applyFont="1" applyAlignment="1" applyProtection="1">
      <alignment horizontal="center" vertical="center" wrapText="1"/>
      <protection locked="0"/>
    </xf>
    <xf numFmtId="0" fontId="4" fillId="0" borderId="0" xfId="0" applyFont="1" applyAlignment="1" applyProtection="1">
      <alignment horizontal="center" vertical="center"/>
      <protection locked="0"/>
    </xf>
    <xf numFmtId="0" fontId="28" fillId="0" borderId="1" xfId="1" applyFont="1" applyBorder="1" applyAlignment="1">
      <alignment horizontal="center" vertical="center"/>
    </xf>
    <xf numFmtId="0" fontId="28" fillId="0" borderId="1" xfId="1"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Border="1" applyAlignment="1">
      <alignment horizontal="center" vertical="top" wrapText="1"/>
    </xf>
    <xf numFmtId="2" fontId="5" fillId="0" borderId="1" xfId="0" applyNumberFormat="1" applyFont="1" applyBorder="1" applyAlignment="1">
      <alignment horizontal="center" vertical="center" wrapText="1"/>
    </xf>
    <xf numFmtId="0" fontId="2" fillId="0" borderId="1" xfId="0" applyFont="1" applyBorder="1"/>
    <xf numFmtId="164" fontId="2" fillId="0" borderId="1" xfId="0" applyNumberFormat="1" applyFont="1" applyBorder="1" applyAlignment="1">
      <alignment horizontal="center"/>
    </xf>
    <xf numFmtId="2" fontId="2" fillId="0" borderId="1" xfId="0" applyNumberFormat="1" applyFont="1" applyBorder="1" applyAlignment="1">
      <alignment horizontal="center"/>
    </xf>
    <xf numFmtId="164" fontId="31" fillId="0" borderId="1" xfId="0" applyNumberFormat="1" applyFont="1" applyBorder="1" applyAlignment="1">
      <alignment horizontal="center"/>
    </xf>
    <xf numFmtId="0" fontId="2" fillId="0" borderId="10" xfId="0" applyFont="1" applyBorder="1"/>
    <xf numFmtId="164" fontId="2" fillId="0" borderId="10" xfId="0" applyNumberFormat="1" applyFont="1" applyBorder="1" applyAlignment="1">
      <alignment horizontal="center"/>
    </xf>
    <xf numFmtId="4" fontId="1" fillId="0" borderId="1" xfId="0" applyNumberFormat="1" applyFont="1" applyBorder="1" applyAlignment="1" applyProtection="1">
      <alignment horizontal="center" vertical="center" wrapText="1"/>
      <protection locked="0"/>
    </xf>
    <xf numFmtId="0" fontId="11" fillId="0" borderId="0" xfId="0" applyFont="1" applyAlignment="1">
      <alignment horizontal="center"/>
    </xf>
    <xf numFmtId="0" fontId="7" fillId="0" borderId="0" xfId="0" applyFont="1" applyAlignment="1">
      <alignment horizontal="center"/>
    </xf>
    <xf numFmtId="2" fontId="7" fillId="0" borderId="0" xfId="0" applyNumberFormat="1" applyFont="1" applyAlignment="1">
      <alignment horizontal="center"/>
    </xf>
    <xf numFmtId="0" fontId="16" fillId="0" borderId="0" xfId="0" applyFont="1" applyAlignment="1">
      <alignment horizontal="center"/>
    </xf>
    <xf numFmtId="0" fontId="11" fillId="0" borderId="0" xfId="0" applyFont="1" applyAlignment="1">
      <alignment horizontal="left"/>
    </xf>
    <xf numFmtId="0" fontId="15" fillId="0" borderId="0" xfId="0" applyFont="1" applyAlignment="1">
      <alignment horizontal="left"/>
    </xf>
    <xf numFmtId="0" fontId="17" fillId="0" borderId="1" xfId="1" applyFont="1" applyBorder="1" applyAlignment="1">
      <alignment horizontal="left" vertical="center"/>
    </xf>
    <xf numFmtId="0" fontId="7" fillId="0" borderId="1" xfId="1" applyFont="1" applyBorder="1" applyAlignment="1">
      <alignment horizontal="left" vertical="center"/>
    </xf>
    <xf numFmtId="0" fontId="7" fillId="0" borderId="11" xfId="0" applyFont="1" applyBorder="1" applyAlignment="1">
      <alignment horizontal="left" vertical="top"/>
    </xf>
    <xf numFmtId="0" fontId="7" fillId="0" borderId="1" xfId="0" applyFont="1" applyBorder="1" applyAlignment="1">
      <alignment horizontal="left" vertical="top"/>
    </xf>
    <xf numFmtId="0" fontId="7" fillId="0" borderId="0" xfId="0" applyFont="1" applyAlignment="1">
      <alignment horizontal="left"/>
    </xf>
    <xf numFmtId="0" fontId="11" fillId="0" borderId="0" xfId="0" applyFont="1" applyAlignment="1">
      <alignment horizontal="left" vertical="center"/>
    </xf>
    <xf numFmtId="0" fontId="7" fillId="0" borderId="1" xfId="1" applyFont="1" applyBorder="1" applyAlignment="1">
      <alignment horizontal="left" vertical="center" wrapText="1"/>
    </xf>
    <xf numFmtId="0" fontId="7" fillId="0" borderId="0" xfId="0" applyFont="1" applyAlignment="1">
      <alignment horizontal="left" vertical="center"/>
    </xf>
    <xf numFmtId="0" fontId="17"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protection locked="0"/>
    </xf>
    <xf numFmtId="0" fontId="11" fillId="0" borderId="0" xfId="0" applyFont="1" applyAlignment="1" applyProtection="1">
      <alignment vertical="center" wrapText="1"/>
      <protection locked="0"/>
    </xf>
    <xf numFmtId="0" fontId="15" fillId="0" borderId="0" xfId="0" applyFont="1" applyAlignment="1" applyProtection="1">
      <alignment vertical="center"/>
      <protection locked="0"/>
    </xf>
    <xf numFmtId="0" fontId="11" fillId="0" borderId="0" xfId="0" applyFont="1" applyAlignment="1" applyProtection="1">
      <alignment vertical="center"/>
      <protection locked="0"/>
    </xf>
    <xf numFmtId="0" fontId="0" fillId="0" borderId="0" xfId="0" applyAlignment="1">
      <alignment vertical="center"/>
    </xf>
    <xf numFmtId="0" fontId="1" fillId="0" borderId="0" xfId="0" applyFont="1" applyAlignment="1">
      <alignment vertical="center"/>
    </xf>
    <xf numFmtId="0" fontId="5" fillId="0" borderId="1" xfId="1" applyFont="1" applyBorder="1" applyAlignment="1">
      <alignment horizontal="left" vertical="center" wrapText="1"/>
    </xf>
    <xf numFmtId="0" fontId="0" fillId="0" borderId="0" xfId="0" applyAlignment="1" applyProtection="1">
      <alignment vertical="center" wrapText="1"/>
      <protection locked="0"/>
    </xf>
    <xf numFmtId="0" fontId="0" fillId="0" borderId="0" xfId="0" applyAlignment="1" applyProtection="1">
      <alignment vertical="center"/>
      <protection locked="0"/>
    </xf>
    <xf numFmtId="0" fontId="31" fillId="0" borderId="1" xfId="1" applyFont="1" applyBorder="1" applyAlignment="1">
      <alignment horizontal="center" vertical="center"/>
    </xf>
    <xf numFmtId="0" fontId="5" fillId="0" borderId="10" xfId="1" applyFont="1" applyBorder="1" applyAlignment="1">
      <alignment horizontal="left" vertical="top" wrapText="1"/>
    </xf>
    <xf numFmtId="0" fontId="28" fillId="0" borderId="10" xfId="1" applyFont="1" applyBorder="1" applyAlignment="1">
      <alignment horizontal="center" vertical="top" wrapText="1"/>
    </xf>
    <xf numFmtId="0" fontId="3" fillId="0" borderId="8" xfId="1" applyFont="1" applyBorder="1" applyAlignment="1">
      <alignment horizontal="center" vertical="top" wrapText="1"/>
    </xf>
    <xf numFmtId="0" fontId="3" fillId="0" borderId="3" xfId="1" applyFont="1" applyBorder="1" applyAlignment="1">
      <alignment horizontal="center" vertical="top" wrapText="1"/>
    </xf>
    <xf numFmtId="0" fontId="17" fillId="0" borderId="1" xfId="1" applyFont="1" applyBorder="1" applyAlignment="1">
      <alignment horizontal="left" vertical="top"/>
    </xf>
    <xf numFmtId="0" fontId="17" fillId="0" borderId="8" xfId="1" applyFont="1" applyBorder="1" applyAlignment="1">
      <alignment horizontal="left" vertical="top"/>
    </xf>
    <xf numFmtId="0" fontId="15" fillId="0" borderId="1" xfId="0" applyFont="1" applyBorder="1" applyAlignment="1">
      <alignment horizontal="left" vertical="top"/>
    </xf>
    <xf numFmtId="0" fontId="15" fillId="0" borderId="8" xfId="1" applyFont="1" applyBorder="1" applyAlignment="1">
      <alignment horizontal="left" vertical="top" wrapText="1"/>
    </xf>
    <xf numFmtId="0" fontId="35" fillId="0" borderId="0" xfId="0" applyFont="1" applyAlignment="1">
      <alignment vertical="center"/>
    </xf>
    <xf numFmtId="0" fontId="35" fillId="0" borderId="0" xfId="0" applyFont="1"/>
    <xf numFmtId="0" fontId="36" fillId="0" borderId="0" xfId="0" applyFont="1" applyAlignment="1">
      <alignment horizontal="right"/>
    </xf>
    <xf numFmtId="0" fontId="11" fillId="0" borderId="0" xfId="0" applyFont="1"/>
    <xf numFmtId="165" fontId="35" fillId="0" borderId="0" xfId="0" applyNumberFormat="1" applyFont="1"/>
    <xf numFmtId="0" fontId="35" fillId="0" borderId="0" xfId="0" applyFont="1" applyAlignment="1">
      <alignment horizontal="center"/>
    </xf>
    <xf numFmtId="0" fontId="39" fillId="0" borderId="1" xfId="0" applyFont="1" applyBorder="1" applyAlignment="1">
      <alignment horizontal="center" vertical="center"/>
    </xf>
    <xf numFmtId="165"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36" fillId="0" borderId="1" xfId="0" applyFont="1" applyBorder="1" applyAlignment="1">
      <alignment horizontal="center" vertical="center"/>
    </xf>
    <xf numFmtId="0" fontId="35" fillId="0" borderId="1" xfId="0" applyFont="1" applyBorder="1" applyAlignment="1">
      <alignment vertical="center" wrapText="1"/>
    </xf>
    <xf numFmtId="44" fontId="0" fillId="0" borderId="8" xfId="0" applyNumberFormat="1" applyBorder="1" applyAlignment="1">
      <alignment horizontal="center" vertical="center"/>
    </xf>
    <xf numFmtId="44" fontId="0" fillId="0" borderId="0" xfId="0" applyNumberFormat="1"/>
    <xf numFmtId="0" fontId="35" fillId="0" borderId="1" xfId="0" applyFont="1" applyBorder="1" applyAlignment="1">
      <alignment horizontal="left" vertical="center" wrapText="1"/>
    </xf>
    <xf numFmtId="44" fontId="11" fillId="0" borderId="0" xfId="0" applyNumberFormat="1" applyFont="1"/>
    <xf numFmtId="0" fontId="36" fillId="0" borderId="1" xfId="0" applyFont="1" applyBorder="1" applyAlignment="1">
      <alignment horizontal="center" vertical="center" wrapText="1"/>
    </xf>
    <xf numFmtId="44" fontId="0" fillId="0" borderId="1" xfId="0" applyNumberFormat="1" applyBorder="1" applyAlignment="1">
      <alignment horizontal="center" vertical="center"/>
    </xf>
    <xf numFmtId="44" fontId="35" fillId="0" borderId="1" xfId="0" applyNumberFormat="1" applyFont="1" applyBorder="1" applyAlignment="1">
      <alignment horizontal="center" vertical="center"/>
    </xf>
    <xf numFmtId="0" fontId="36" fillId="0" borderId="6" xfId="0" applyFont="1" applyBorder="1" applyAlignment="1">
      <alignment vertical="center"/>
    </xf>
    <xf numFmtId="0" fontId="36" fillId="0" borderId="6" xfId="0" applyFont="1" applyBorder="1" applyAlignment="1">
      <alignment vertical="center" wrapText="1"/>
    </xf>
    <xf numFmtId="0" fontId="7" fillId="0" borderId="8" xfId="1" applyFont="1" applyBorder="1" applyAlignment="1">
      <alignment horizontal="left" vertical="top" wrapText="1"/>
    </xf>
    <xf numFmtId="0" fontId="7" fillId="0" borderId="3" xfId="1" applyFont="1" applyBorder="1" applyAlignment="1">
      <alignment horizontal="left" vertical="top" wrapText="1"/>
    </xf>
    <xf numFmtId="0" fontId="11" fillId="0" borderId="8" xfId="1" applyFont="1" applyBorder="1" applyAlignment="1">
      <alignment horizontal="left" vertical="top" wrapText="1"/>
    </xf>
    <xf numFmtId="4" fontId="43" fillId="0" borderId="0" xfId="0" applyNumberFormat="1" applyFont="1"/>
    <xf numFmtId="9" fontId="11" fillId="0" borderId="0" xfId="0" applyNumberFormat="1" applyFont="1" applyAlignment="1">
      <alignment horizontal="left"/>
    </xf>
    <xf numFmtId="44" fontId="11" fillId="0" borderId="0" xfId="0" applyNumberFormat="1" applyFont="1" applyAlignment="1">
      <alignment horizontal="left"/>
    </xf>
    <xf numFmtId="9" fontId="0" fillId="0" borderId="0" xfId="0" applyNumberFormat="1"/>
    <xf numFmtId="9" fontId="17" fillId="0" borderId="0" xfId="0" applyNumberFormat="1" applyFont="1" applyAlignment="1" applyProtection="1">
      <alignment horizontal="center" vertical="center"/>
      <protection locked="0"/>
    </xf>
    <xf numFmtId="0" fontId="7" fillId="0" borderId="0" xfId="1" applyFont="1" applyAlignment="1">
      <alignment horizontal="left" vertical="center" wrapText="1"/>
    </xf>
    <xf numFmtId="0" fontId="7" fillId="0" borderId="6" xfId="1" applyFont="1" applyBorder="1" applyAlignment="1">
      <alignment horizontal="left" vertical="center"/>
    </xf>
    <xf numFmtId="0" fontId="7" fillId="0" borderId="0" xfId="1" applyFont="1" applyAlignment="1">
      <alignment horizontal="left" vertical="center"/>
    </xf>
    <xf numFmtId="0" fontId="7" fillId="0" borderId="6" xfId="1" applyFont="1" applyBorder="1" applyAlignment="1">
      <alignment horizontal="left" vertical="center" wrapText="1"/>
    </xf>
    <xf numFmtId="0" fontId="7" fillId="0" borderId="6" xfId="0" applyFont="1" applyBorder="1" applyAlignment="1">
      <alignment horizontal="left" vertical="center"/>
    </xf>
    <xf numFmtId="0" fontId="7" fillId="0" borderId="9" xfId="0" applyFont="1" applyBorder="1" applyAlignment="1">
      <alignment horizontal="left" vertical="center"/>
    </xf>
    <xf numFmtId="0" fontId="7" fillId="0" borderId="1" xfId="0" applyFont="1" applyBorder="1" applyAlignment="1">
      <alignment horizontal="left" vertical="center" wrapText="1"/>
    </xf>
    <xf numFmtId="0" fontId="7" fillId="0" borderId="6" xfId="1" applyFont="1" applyBorder="1" applyAlignment="1">
      <alignment horizontal="left" vertical="top" wrapText="1"/>
    </xf>
    <xf numFmtId="164" fontId="0" fillId="0" borderId="0" xfId="0" applyNumberFormat="1"/>
    <xf numFmtId="0" fontId="17" fillId="0" borderId="11" xfId="0" applyFont="1" applyBorder="1" applyAlignment="1" applyProtection="1">
      <alignment horizontal="center" vertical="center"/>
      <protection locked="0"/>
    </xf>
    <xf numFmtId="44" fontId="45" fillId="0" borderId="1" xfId="2" applyFont="1" applyFill="1" applyBorder="1" applyAlignment="1">
      <alignment horizontal="center" vertical="center"/>
    </xf>
    <xf numFmtId="44" fontId="11" fillId="0" borderId="1" xfId="2" applyFont="1" applyFill="1" applyBorder="1" applyAlignment="1">
      <alignment horizontal="center" vertical="center"/>
    </xf>
    <xf numFmtId="2" fontId="11" fillId="0" borderId="1" xfId="0" applyNumberFormat="1" applyFont="1" applyBorder="1" applyAlignment="1">
      <alignment horizontal="center" vertical="center"/>
    </xf>
    <xf numFmtId="44" fontId="4" fillId="0" borderId="1" xfId="2" applyFont="1" applyFill="1" applyBorder="1" applyAlignment="1">
      <alignment horizontal="center" vertical="center"/>
    </xf>
    <xf numFmtId="0" fontId="11" fillId="0" borderId="1" xfId="0" applyFont="1" applyBorder="1" applyAlignment="1">
      <alignment horizontal="center" vertical="center"/>
    </xf>
    <xf numFmtId="44" fontId="0" fillId="0" borderId="1" xfId="2" applyFont="1" applyFill="1" applyBorder="1" applyAlignment="1">
      <alignment horizontal="center" vertical="center" wrapText="1"/>
    </xf>
    <xf numFmtId="2" fontId="0" fillId="0" borderId="1" xfId="0" applyNumberFormat="1" applyBorder="1" applyAlignment="1">
      <alignment horizontal="center" vertical="center" wrapText="1"/>
    </xf>
    <xf numFmtId="44" fontId="6" fillId="0" borderId="1" xfId="2" applyFont="1" applyFill="1" applyBorder="1" applyAlignment="1">
      <alignment horizontal="right" vertical="center" wrapText="1"/>
    </xf>
    <xf numFmtId="44" fontId="0" fillId="0" borderId="1" xfId="2" applyFont="1" applyFill="1" applyBorder="1" applyAlignment="1">
      <alignment vertical="center"/>
    </xf>
    <xf numFmtId="44" fontId="0" fillId="0" borderId="1" xfId="2" applyFont="1" applyFill="1" applyBorder="1" applyAlignment="1">
      <alignment horizontal="right" vertical="center" wrapText="1"/>
    </xf>
    <xf numFmtId="44" fontId="7" fillId="0" borderId="1" xfId="2" applyFont="1" applyFill="1" applyBorder="1" applyAlignment="1">
      <alignment horizontal="center" vertical="center"/>
    </xf>
    <xf numFmtId="1" fontId="7" fillId="0" borderId="1" xfId="0" applyNumberFormat="1" applyFont="1" applyBorder="1" applyAlignment="1" applyProtection="1">
      <alignment horizontal="center" vertical="center"/>
      <protection locked="0"/>
    </xf>
    <xf numFmtId="44" fontId="7" fillId="0" borderId="1" xfId="2" applyFont="1" applyFill="1" applyBorder="1" applyAlignment="1">
      <alignment horizontal="right" vertical="center"/>
    </xf>
    <xf numFmtId="44" fontId="7" fillId="0" borderId="1" xfId="2" applyFont="1" applyFill="1" applyBorder="1" applyAlignment="1" applyProtection="1">
      <alignment horizontal="center" vertical="center"/>
      <protection locked="0"/>
    </xf>
    <xf numFmtId="44" fontId="7" fillId="0" borderId="1" xfId="2" applyFont="1" applyFill="1" applyBorder="1" applyAlignment="1" applyProtection="1">
      <alignment vertical="center"/>
      <protection locked="0"/>
    </xf>
    <xf numFmtId="44" fontId="7" fillId="0" borderId="0" xfId="2" applyFont="1" applyFill="1" applyAlignment="1" applyProtection="1">
      <alignment vertical="center"/>
      <protection locked="0"/>
    </xf>
    <xf numFmtId="44" fontId="7" fillId="0" borderId="0" xfId="2" applyFont="1" applyFill="1" applyProtection="1">
      <protection locked="0"/>
    </xf>
    <xf numFmtId="1" fontId="5" fillId="0" borderId="1" xfId="0" applyNumberFormat="1" applyFont="1" applyBorder="1" applyAlignment="1" applyProtection="1">
      <alignment horizontal="center" vertical="center"/>
      <protection locked="0"/>
    </xf>
    <xf numFmtId="44" fontId="7" fillId="0" borderId="0" xfId="2" applyFont="1" applyFill="1" applyBorder="1" applyAlignment="1">
      <alignment horizontal="center" vertical="center"/>
    </xf>
    <xf numFmtId="166" fontId="7" fillId="0" borderId="1" xfId="0" applyNumberFormat="1" applyFont="1" applyBorder="1" applyAlignment="1" applyProtection="1">
      <alignment horizontal="center" vertical="center"/>
      <protection locked="0"/>
    </xf>
    <xf numFmtId="44" fontId="5" fillId="0" borderId="1" xfId="2" applyFont="1" applyFill="1" applyBorder="1" applyAlignment="1">
      <alignment horizontal="center" vertical="center" wrapText="1"/>
    </xf>
    <xf numFmtId="8" fontId="5" fillId="0" borderId="1" xfId="2" applyNumberFormat="1" applyFont="1" applyFill="1" applyBorder="1" applyAlignment="1">
      <alignment horizontal="right" vertical="center" wrapText="1"/>
    </xf>
    <xf numFmtId="0" fontId="11" fillId="0" borderId="0" xfId="0" applyFont="1" applyAlignment="1">
      <alignment horizontal="left"/>
    </xf>
    <xf numFmtId="0" fontId="0" fillId="0" borderId="0" xfId="0"/>
    <xf numFmtId="0" fontId="1" fillId="0" borderId="0" xfId="0" applyFont="1"/>
    <xf numFmtId="0" fontId="7" fillId="0" borderId="0" xfId="0" applyFont="1" applyProtection="1">
      <protection locked="0"/>
    </xf>
    <xf numFmtId="0" fontId="11" fillId="0" borderId="0" xfId="0" applyFont="1" applyProtection="1">
      <protection locked="0"/>
    </xf>
    <xf numFmtId="0" fontId="11" fillId="0" borderId="0" xfId="0" applyFont="1" applyAlignment="1" applyProtection="1">
      <alignment wrapText="1"/>
      <protection locked="0"/>
    </xf>
    <xf numFmtId="0" fontId="5" fillId="0" borderId="0" xfId="0" applyFont="1" applyProtection="1">
      <protection locked="0"/>
    </xf>
    <xf numFmtId="0" fontId="0" fillId="0" borderId="0" xfId="0" applyProtection="1">
      <protection locked="0"/>
    </xf>
    <xf numFmtId="0" fontId="15" fillId="0" borderId="0" xfId="0" applyFont="1" applyAlignment="1" applyProtection="1">
      <alignment horizontal="right"/>
      <protection locked="0"/>
    </xf>
    <xf numFmtId="0" fontId="46" fillId="0" borderId="0" xfId="0" applyFont="1" applyAlignment="1">
      <alignment horizontal="center" vertical="center"/>
    </xf>
    <xf numFmtId="0" fontId="47" fillId="0" borderId="0" xfId="0" applyFont="1" applyAlignment="1">
      <alignment vertical="center"/>
    </xf>
    <xf numFmtId="0" fontId="48" fillId="0" borderId="0" xfId="0" applyFont="1" applyAlignment="1">
      <alignment vertical="center"/>
    </xf>
    <xf numFmtId="0" fontId="6" fillId="0" borderId="0" xfId="0" applyFont="1" applyProtection="1">
      <protection locked="0"/>
    </xf>
    <xf numFmtId="0" fontId="0" fillId="0" borderId="0" xfId="0" applyAlignment="1">
      <alignment horizontal="center"/>
    </xf>
    <xf numFmtId="2" fontId="25" fillId="0" borderId="0" xfId="0" applyNumberFormat="1" applyFont="1" applyAlignment="1">
      <alignment horizontal="center"/>
    </xf>
    <xf numFmtId="0" fontId="15" fillId="0" borderId="0" xfId="0" applyFont="1" applyBorder="1" applyAlignment="1">
      <alignment horizontal="left" vertical="center" wrapText="1"/>
    </xf>
    <xf numFmtId="4" fontId="15"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3" fillId="2" borderId="1" xfId="1" applyFont="1" applyFill="1" applyBorder="1" applyAlignment="1">
      <alignment horizontal="center" vertical="center"/>
    </xf>
    <xf numFmtId="0" fontId="3" fillId="2" borderId="1" xfId="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28" fillId="0" borderId="8" xfId="0" applyFont="1" applyBorder="1" applyAlignment="1">
      <alignment horizontal="center" vertical="top" wrapText="1"/>
    </xf>
    <xf numFmtId="4" fontId="27" fillId="0" borderId="8" xfId="0" applyNumberFormat="1" applyFont="1" applyBorder="1" applyAlignment="1">
      <alignment horizontal="center" vertical="center" wrapText="1"/>
    </xf>
    <xf numFmtId="4" fontId="27" fillId="0" borderId="0" xfId="0" applyNumberFormat="1" applyFont="1" applyBorder="1" applyAlignment="1">
      <alignment horizontal="center" vertical="center" wrapText="1"/>
    </xf>
    <xf numFmtId="0" fontId="28" fillId="0" borderId="12" xfId="0" applyFont="1" applyBorder="1" applyAlignment="1">
      <alignment horizontal="center" vertical="top" wrapText="1"/>
    </xf>
    <xf numFmtId="4" fontId="27" fillId="0" borderId="12" xfId="0" applyNumberFormat="1" applyFont="1" applyBorder="1" applyAlignment="1">
      <alignment horizontal="center" vertical="center" wrapText="1"/>
    </xf>
    <xf numFmtId="0" fontId="3" fillId="0" borderId="0" xfId="0" applyFont="1" applyBorder="1" applyAlignment="1">
      <alignment horizontal="center" vertical="center"/>
    </xf>
    <xf numFmtId="0" fontId="1" fillId="0" borderId="0" xfId="0" applyFont="1" applyBorder="1" applyAlignment="1" applyProtection="1">
      <alignment horizontal="left" vertical="top" wrapText="1"/>
      <protection locked="0"/>
    </xf>
    <xf numFmtId="4" fontId="1" fillId="0" borderId="0" xfId="0" applyNumberFormat="1" applyFont="1" applyBorder="1" applyAlignment="1" applyProtection="1">
      <alignment horizontal="center" vertical="center" wrapText="1"/>
      <protection locked="0"/>
    </xf>
    <xf numFmtId="0" fontId="7" fillId="0" borderId="0" xfId="0" applyFont="1" applyAlignment="1">
      <alignment horizontal="left"/>
    </xf>
    <xf numFmtId="0" fontId="11" fillId="0" borderId="0" xfId="0" applyFont="1" applyAlignment="1">
      <alignment horizontal="left"/>
    </xf>
    <xf numFmtId="0" fontId="15" fillId="0" borderId="6" xfId="0" applyFont="1" applyBorder="1" applyAlignment="1">
      <alignment horizontal="left" wrapText="1"/>
    </xf>
    <xf numFmtId="0" fontId="15" fillId="0" borderId="11" xfId="0" applyFont="1" applyBorder="1" applyAlignment="1">
      <alignment horizontal="left" wrapText="1"/>
    </xf>
    <xf numFmtId="0" fontId="15" fillId="0" borderId="5" xfId="0" applyFont="1" applyBorder="1" applyAlignment="1">
      <alignment horizontal="left" wrapText="1"/>
    </xf>
    <xf numFmtId="0" fontId="15" fillId="0" borderId="6" xfId="0" applyFont="1" applyBorder="1" applyAlignment="1">
      <alignment horizontal="left" vertical="center" wrapText="1"/>
    </xf>
    <xf numFmtId="0" fontId="15" fillId="0" borderId="11" xfId="0" applyFont="1" applyBorder="1" applyAlignment="1">
      <alignment horizontal="left" vertical="center" wrapText="1"/>
    </xf>
    <xf numFmtId="0" fontId="15" fillId="0" borderId="5" xfId="0" applyFont="1" applyBorder="1" applyAlignment="1">
      <alignment horizontal="left" vertical="center" wrapText="1"/>
    </xf>
    <xf numFmtId="0" fontId="7" fillId="0" borderId="8" xfId="1" applyFont="1" applyBorder="1" applyAlignment="1">
      <alignment horizontal="left" vertical="top"/>
    </xf>
    <xf numFmtId="0" fontId="7" fillId="0" borderId="10" xfId="1" applyFont="1" applyBorder="1" applyAlignment="1">
      <alignment horizontal="left" vertical="top"/>
    </xf>
    <xf numFmtId="0" fontId="7" fillId="0" borderId="3" xfId="1" applyFont="1" applyBorder="1" applyAlignment="1">
      <alignment horizontal="left" vertical="top"/>
    </xf>
    <xf numFmtId="0" fontId="17" fillId="0" borderId="8" xfId="1" applyFont="1" applyBorder="1" applyAlignment="1">
      <alignment horizontal="left" vertical="top"/>
    </xf>
    <xf numFmtId="0" fontId="17" fillId="0" borderId="10" xfId="1" applyFont="1" applyBorder="1" applyAlignment="1">
      <alignment horizontal="left" vertical="top"/>
    </xf>
    <xf numFmtId="0" fontId="17" fillId="0" borderId="3" xfId="1" applyFont="1" applyBorder="1" applyAlignment="1">
      <alignment horizontal="left" vertical="top"/>
    </xf>
    <xf numFmtId="0" fontId="17" fillId="0" borderId="1" xfId="1" applyFont="1" applyBorder="1" applyAlignment="1">
      <alignment horizontal="left" vertical="top" wrapText="1"/>
    </xf>
    <xf numFmtId="0" fontId="15" fillId="0" borderId="1" xfId="1" applyFont="1" applyBorder="1" applyAlignment="1">
      <alignment horizontal="left" vertical="top" wrapText="1"/>
    </xf>
    <xf numFmtId="0" fontId="7" fillId="0" borderId="1" xfId="1" applyFont="1" applyBorder="1" applyAlignment="1">
      <alignment horizontal="left" vertical="top" wrapText="1"/>
    </xf>
    <xf numFmtId="0" fontId="11" fillId="0" borderId="1" xfId="1" applyFont="1" applyBorder="1" applyAlignment="1">
      <alignment horizontal="left" vertical="top" wrapText="1"/>
    </xf>
    <xf numFmtId="0" fontId="15" fillId="0" borderId="3" xfId="1" applyFont="1" applyBorder="1" applyAlignment="1">
      <alignment horizontal="left" vertical="top"/>
    </xf>
    <xf numFmtId="0" fontId="11" fillId="0" borderId="3" xfId="1" applyFont="1" applyBorder="1" applyAlignment="1">
      <alignment horizontal="left" vertical="top"/>
    </xf>
    <xf numFmtId="0" fontId="7" fillId="0" borderId="8" xfId="1" applyFont="1" applyBorder="1" applyAlignment="1">
      <alignment horizontal="center" vertical="top" wrapText="1"/>
    </xf>
    <xf numFmtId="0" fontId="7" fillId="0" borderId="10" xfId="1" applyFont="1" applyBorder="1" applyAlignment="1">
      <alignment horizontal="center" vertical="top" wrapText="1"/>
    </xf>
    <xf numFmtId="0" fontId="7" fillId="0" borderId="3" xfId="1" applyFont="1" applyBorder="1" applyAlignment="1">
      <alignment horizontal="center" vertical="top" wrapText="1"/>
    </xf>
    <xf numFmtId="0" fontId="17" fillId="0" borderId="8" xfId="1" applyFont="1" applyBorder="1" applyAlignment="1">
      <alignment horizontal="center" vertical="top" wrapText="1"/>
    </xf>
    <xf numFmtId="0" fontId="17" fillId="0" borderId="10" xfId="1" applyFont="1" applyBorder="1" applyAlignment="1">
      <alignment horizontal="center" vertical="top" wrapText="1"/>
    </xf>
    <xf numFmtId="0" fontId="17" fillId="0" borderId="3" xfId="1" applyFont="1" applyBorder="1" applyAlignment="1">
      <alignment horizontal="center" vertical="top" wrapText="1"/>
    </xf>
    <xf numFmtId="0" fontId="17" fillId="0" borderId="8" xfId="1" applyFont="1" applyBorder="1" applyAlignment="1">
      <alignment horizontal="left" vertical="top" wrapText="1"/>
    </xf>
    <xf numFmtId="0" fontId="17" fillId="0" borderId="10" xfId="1" applyFont="1" applyBorder="1" applyAlignment="1">
      <alignment horizontal="left" vertical="top" wrapText="1"/>
    </xf>
    <xf numFmtId="0" fontId="11" fillId="0" borderId="3" xfId="0" applyFont="1" applyBorder="1" applyAlignment="1">
      <alignment horizontal="left" vertical="top" wrapText="1"/>
    </xf>
    <xf numFmtId="0" fontId="11" fillId="0" borderId="13" xfId="0" applyFont="1" applyBorder="1" applyProtection="1">
      <protection locked="0"/>
    </xf>
    <xf numFmtId="0" fontId="15" fillId="0" borderId="10" xfId="1" applyFont="1" applyBorder="1" applyAlignment="1">
      <alignment horizontal="left" vertical="top" wrapText="1"/>
    </xf>
    <xf numFmtId="0" fontId="11" fillId="0" borderId="12" xfId="0" applyFont="1" applyBorder="1" applyAlignment="1">
      <alignment horizontal="left"/>
    </xf>
    <xf numFmtId="0" fontId="15" fillId="0" borderId="0" xfId="0" applyFont="1" applyAlignment="1">
      <alignment horizontal="left"/>
    </xf>
    <xf numFmtId="0" fontId="7" fillId="0" borderId="8" xfId="1" applyFont="1" applyBorder="1" applyAlignment="1">
      <alignment horizontal="left" vertical="top" wrapText="1"/>
    </xf>
    <xf numFmtId="0" fontId="7" fillId="0" borderId="10" xfId="1" applyFont="1" applyBorder="1" applyAlignment="1">
      <alignment horizontal="left" vertical="top" wrapText="1"/>
    </xf>
    <xf numFmtId="0" fontId="7" fillId="0" borderId="3" xfId="1" applyFont="1" applyBorder="1" applyAlignment="1">
      <alignment horizontal="left" vertical="top" wrapText="1"/>
    </xf>
    <xf numFmtId="0" fontId="3" fillId="0" borderId="8" xfId="1" applyFont="1" applyBorder="1" applyAlignment="1">
      <alignment horizontal="center" vertical="top" wrapText="1"/>
    </xf>
    <xf numFmtId="0" fontId="3" fillId="0" borderId="10" xfId="1" applyFont="1" applyBorder="1" applyAlignment="1">
      <alignment horizontal="center" vertical="top" wrapText="1"/>
    </xf>
    <xf numFmtId="0" fontId="3" fillId="0" borderId="3" xfId="1" applyFont="1" applyBorder="1" applyAlignment="1">
      <alignment horizontal="center" vertical="top" wrapText="1"/>
    </xf>
    <xf numFmtId="0" fontId="5" fillId="0" borderId="0" xfId="0" applyFont="1"/>
    <xf numFmtId="0" fontId="0" fillId="0" borderId="0" xfId="0"/>
    <xf numFmtId="0" fontId="13" fillId="0" borderId="6" xfId="0" applyFont="1" applyBorder="1" applyAlignment="1">
      <alignment horizontal="left" vertical="top" wrapText="1"/>
    </xf>
    <xf numFmtId="0" fontId="13" fillId="0" borderId="11" xfId="0" applyFont="1" applyBorder="1" applyAlignment="1">
      <alignment horizontal="left" vertical="top" wrapText="1"/>
    </xf>
    <xf numFmtId="0" fontId="13" fillId="0" borderId="5" xfId="0" applyFont="1" applyBorder="1" applyAlignment="1">
      <alignment horizontal="left" vertical="top" wrapText="1"/>
    </xf>
    <xf numFmtId="0" fontId="9" fillId="0" borderId="0" xfId="0" applyFont="1"/>
    <xf numFmtId="0" fontId="1" fillId="0" borderId="0" xfId="0" applyFont="1"/>
    <xf numFmtId="0" fontId="2" fillId="0" borderId="0" xfId="0" applyFont="1" applyAlignment="1">
      <alignment horizontal="left"/>
    </xf>
    <xf numFmtId="0" fontId="1" fillId="0" borderId="0" xfId="0" applyFont="1" applyAlignment="1">
      <alignment horizontal="center"/>
    </xf>
    <xf numFmtId="0" fontId="23" fillId="0" borderId="1" xfId="0" applyFont="1" applyBorder="1" applyAlignment="1" applyProtection="1">
      <alignment horizontal="left" vertical="top" wrapText="1"/>
      <protection locked="0"/>
    </xf>
    <xf numFmtId="0" fontId="7" fillId="0" borderId="0" xfId="0" applyFont="1" applyProtection="1">
      <protection locked="0"/>
    </xf>
    <xf numFmtId="0" fontId="11" fillId="0" borderId="0" xfId="0" applyFont="1" applyProtection="1">
      <protection locked="0"/>
    </xf>
    <xf numFmtId="0" fontId="15" fillId="0" borderId="0" xfId="0" applyFont="1" applyAlignment="1" applyProtection="1">
      <alignment horizontal="center"/>
      <protection locked="0"/>
    </xf>
    <xf numFmtId="0" fontId="23" fillId="0" borderId="6" xfId="0" applyFont="1" applyBorder="1" applyAlignment="1" applyProtection="1">
      <alignment horizontal="left" vertical="top" wrapText="1"/>
      <protection locked="0"/>
    </xf>
    <xf numFmtId="0" fontId="23" fillId="0" borderId="11" xfId="0" applyFont="1" applyBorder="1" applyAlignment="1" applyProtection="1">
      <alignment horizontal="left" vertical="top" wrapText="1"/>
      <protection locked="0"/>
    </xf>
    <xf numFmtId="0" fontId="23" fillId="0" borderId="5" xfId="0" applyFont="1" applyBorder="1" applyAlignment="1" applyProtection="1">
      <alignment horizontal="left" vertical="top" wrapText="1"/>
      <protection locked="0"/>
    </xf>
    <xf numFmtId="9" fontId="25" fillId="0" borderId="6" xfId="0" applyNumberFormat="1" applyFont="1" applyBorder="1" applyAlignment="1" applyProtection="1">
      <alignment horizontal="center" wrapText="1"/>
      <protection locked="0"/>
    </xf>
    <xf numFmtId="0" fontId="25" fillId="0" borderId="5" xfId="0" applyFont="1" applyBorder="1" applyAlignment="1" applyProtection="1">
      <alignment horizontal="center" wrapText="1"/>
      <protection locked="0"/>
    </xf>
    <xf numFmtId="2" fontId="33" fillId="0" borderId="11" xfId="0" applyNumberFormat="1" applyFont="1" applyBorder="1" applyAlignment="1" applyProtection="1">
      <alignment wrapText="1"/>
      <protection locked="0"/>
    </xf>
    <xf numFmtId="2" fontId="33" fillId="0" borderId="5" xfId="0" applyNumberFormat="1" applyFont="1" applyBorder="1" applyAlignment="1" applyProtection="1">
      <alignment wrapText="1"/>
      <protection locked="0"/>
    </xf>
    <xf numFmtId="0" fontId="17" fillId="0" borderId="8"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7" fillId="0" borderId="9" xfId="0" applyFont="1" applyBorder="1" applyAlignment="1" applyProtection="1">
      <alignment horizontal="center" vertical="top" wrapText="1"/>
      <protection locked="0"/>
    </xf>
    <xf numFmtId="0" fontId="17" fillId="0" borderId="7"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0" fontId="11" fillId="0" borderId="2" xfId="0" applyFont="1" applyBorder="1" applyAlignment="1" applyProtection="1">
      <alignment horizontal="center" vertical="top" wrapText="1"/>
      <protection locked="0"/>
    </xf>
    <xf numFmtId="0" fontId="17" fillId="0" borderId="8" xfId="0" applyFont="1" applyBorder="1" applyAlignment="1" applyProtection="1">
      <alignment vertical="top" wrapText="1"/>
      <protection locked="0"/>
    </xf>
    <xf numFmtId="0" fontId="11" fillId="0" borderId="3" xfId="0" applyFont="1" applyBorder="1" applyAlignment="1" applyProtection="1">
      <alignment wrapText="1"/>
      <protection locked="0"/>
    </xf>
    <xf numFmtId="0" fontId="16" fillId="0" borderId="0" xfId="0" applyFont="1" applyProtection="1">
      <protection locked="0"/>
    </xf>
    <xf numFmtId="0" fontId="11" fillId="0" borderId="0" xfId="0" applyFont="1" applyAlignment="1" applyProtection="1">
      <alignment wrapText="1"/>
      <protection locked="0"/>
    </xf>
    <xf numFmtId="0" fontId="17" fillId="0" borderId="0" xfId="0" applyFont="1" applyAlignment="1" applyProtection="1">
      <alignment wrapText="1"/>
      <protection locked="0"/>
    </xf>
    <xf numFmtId="0" fontId="28" fillId="0" borderId="8" xfId="1" applyFont="1" applyBorder="1" applyAlignment="1">
      <alignment horizontal="center" vertical="top" wrapText="1"/>
    </xf>
    <xf numFmtId="0" fontId="28" fillId="0" borderId="10" xfId="1" applyFont="1" applyBorder="1" applyAlignment="1">
      <alignment horizontal="center" vertical="top" wrapText="1"/>
    </xf>
    <xf numFmtId="0" fontId="28" fillId="0" borderId="3" xfId="1" applyFont="1" applyBorder="1" applyAlignment="1">
      <alignment horizontal="center" vertical="top" wrapText="1"/>
    </xf>
    <xf numFmtId="0" fontId="5" fillId="0" borderId="8" xfId="1" applyFont="1" applyBorder="1" applyAlignment="1">
      <alignment horizontal="left" vertical="top" wrapText="1"/>
    </xf>
    <xf numFmtId="0" fontId="5" fillId="0" borderId="10" xfId="1" applyFont="1" applyBorder="1" applyAlignment="1">
      <alignment horizontal="left" vertical="top" wrapText="1"/>
    </xf>
    <xf numFmtId="0" fontId="5" fillId="0" borderId="3" xfId="1" applyFont="1" applyBorder="1" applyAlignment="1">
      <alignment horizontal="left" vertical="top" wrapText="1"/>
    </xf>
    <xf numFmtId="0" fontId="28" fillId="0" borderId="8" xfId="1" applyFont="1" applyBorder="1" applyAlignment="1">
      <alignment horizontal="left" vertical="top" wrapText="1"/>
    </xf>
    <xf numFmtId="0" fontId="28" fillId="0" borderId="10" xfId="1" applyFont="1" applyBorder="1" applyAlignment="1">
      <alignment horizontal="left" vertical="top" wrapText="1"/>
    </xf>
    <xf numFmtId="0" fontId="28" fillId="0" borderId="3" xfId="1" applyFont="1" applyBorder="1" applyAlignment="1">
      <alignment horizontal="left" vertical="top" wrapText="1"/>
    </xf>
    <xf numFmtId="0" fontId="0" fillId="0" borderId="12" xfId="0" applyBorder="1" applyAlignment="1">
      <alignment horizontal="left"/>
    </xf>
    <xf numFmtId="0" fontId="5" fillId="0" borderId="0" xfId="0" applyFont="1" applyProtection="1">
      <protection locked="0"/>
    </xf>
    <xf numFmtId="0" fontId="0" fillId="0" borderId="0" xfId="0" applyProtection="1">
      <protection locked="0"/>
    </xf>
    <xf numFmtId="0" fontId="27" fillId="0" borderId="8" xfId="0" applyFont="1" applyBorder="1" applyAlignment="1" applyProtection="1">
      <alignment horizontal="left" vertical="top" wrapText="1"/>
      <protection locked="0"/>
    </xf>
    <xf numFmtId="0" fontId="27" fillId="0" borderId="12" xfId="0" applyFont="1" applyBorder="1" applyAlignment="1" applyProtection="1">
      <alignment horizontal="left" vertical="top" wrapText="1"/>
      <protection locked="0"/>
    </xf>
    <xf numFmtId="0" fontId="13" fillId="0" borderId="0" xfId="0" applyFont="1" applyAlignment="1">
      <alignment horizontal="center"/>
    </xf>
    <xf numFmtId="2" fontId="2" fillId="0" borderId="1" xfId="0" applyNumberFormat="1" applyFont="1" applyBorder="1" applyAlignment="1">
      <alignment horizontal="center" vertical="center"/>
    </xf>
    <xf numFmtId="0" fontId="1" fillId="0" borderId="1" xfId="0" applyFont="1" applyBorder="1" applyAlignment="1" applyProtection="1">
      <alignment horizontal="left" vertical="top" wrapText="1"/>
      <protection locked="0"/>
    </xf>
    <xf numFmtId="0" fontId="37" fillId="0" borderId="0" xfId="0" applyFont="1" applyAlignment="1">
      <alignment wrapText="1"/>
    </xf>
    <xf numFmtId="0" fontId="35" fillId="0" borderId="0" xfId="0" applyFont="1" applyAlignment="1">
      <alignment wrapText="1"/>
    </xf>
    <xf numFmtId="0" fontId="38" fillId="0" borderId="0" xfId="0" applyFont="1" applyAlignment="1">
      <alignment horizontal="center"/>
    </xf>
    <xf numFmtId="8" fontId="23" fillId="0" borderId="11" xfId="2" applyNumberFormat="1" applyFont="1" applyFill="1" applyBorder="1" applyAlignment="1" applyProtection="1">
      <alignment vertical="center"/>
      <protection locked="0"/>
    </xf>
  </cellXfs>
  <cellStyles count="4">
    <cellStyle name="Normalny" xfId="0" builtinId="0"/>
    <cellStyle name="Normalny 2" xfId="1"/>
    <cellStyle name="Walutowy" xfId="2" builtinId="4"/>
    <cellStyle name="Walutowy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Q80"/>
  <sheetViews>
    <sheetView topLeftCell="A43" zoomScaleNormal="100" zoomScaleSheetLayoutView="55" workbookViewId="0">
      <selection activeCell="C82" sqref="C82"/>
    </sheetView>
  </sheetViews>
  <sheetFormatPr defaultColWidth="9.140625" defaultRowHeight="15" x14ac:dyDescent="0.25"/>
  <cols>
    <col min="1" max="1" width="5.140625" style="84" customWidth="1"/>
    <col min="2" max="2" width="33.7109375" style="84" customWidth="1"/>
    <col min="3" max="3" width="22.140625" style="91" customWidth="1"/>
    <col min="4" max="4" width="9.5703125" style="80" customWidth="1"/>
    <col min="5" max="5" width="8.140625" style="80" customWidth="1"/>
    <col min="6" max="6" width="12.7109375" style="80" customWidth="1"/>
    <col min="7" max="7" width="17.7109375" style="80" customWidth="1"/>
    <col min="8" max="8" width="16.42578125" style="80" customWidth="1"/>
    <col min="9" max="9" width="16.28515625" style="84" customWidth="1"/>
    <col min="10" max="14" width="9.140625" style="84"/>
    <col min="15" max="15" width="11.5703125" style="84" customWidth="1"/>
    <col min="16" max="16" width="14.7109375" style="84" customWidth="1"/>
    <col min="17" max="17" width="15.5703125" style="84" customWidth="1"/>
    <col min="18" max="16384" width="9.140625" style="84"/>
  </cols>
  <sheetData>
    <row r="1" spans="1:17" x14ac:dyDescent="0.25">
      <c r="H1" s="85" t="s">
        <v>332</v>
      </c>
    </row>
    <row r="2" spans="1:17" x14ac:dyDescent="0.25">
      <c r="A2" s="232" t="s">
        <v>349</v>
      </c>
      <c r="B2" s="232"/>
    </row>
    <row r="4" spans="1:17" x14ac:dyDescent="0.25">
      <c r="A4" s="235" t="s">
        <v>257</v>
      </c>
      <c r="B4" s="235"/>
      <c r="C4" s="235"/>
      <c r="D4" s="235"/>
      <c r="E4" s="235"/>
      <c r="F4" s="235"/>
      <c r="G4" s="235"/>
      <c r="H4" s="235"/>
    </row>
    <row r="5" spans="1:17" ht="14.45" x14ac:dyDescent="0.3">
      <c r="A5" s="85"/>
    </row>
    <row r="6" spans="1:17" x14ac:dyDescent="0.25">
      <c r="A6" s="234" t="s">
        <v>235</v>
      </c>
      <c r="B6" s="234"/>
      <c r="C6" s="234"/>
    </row>
    <row r="7" spans="1:17" ht="89.25" x14ac:dyDescent="0.25">
      <c r="A7" s="52" t="s">
        <v>5</v>
      </c>
      <c r="B7" s="52" t="s">
        <v>6</v>
      </c>
      <c r="C7" s="52" t="s">
        <v>7</v>
      </c>
      <c r="D7" s="53" t="s">
        <v>236</v>
      </c>
      <c r="E7" s="53" t="s">
        <v>330</v>
      </c>
      <c r="F7" s="54" t="s">
        <v>173</v>
      </c>
      <c r="G7" s="54" t="s">
        <v>174</v>
      </c>
      <c r="H7" s="54" t="s">
        <v>175</v>
      </c>
    </row>
    <row r="8" spans="1:17" ht="14.45" x14ac:dyDescent="0.3">
      <c r="A8" s="86" t="s">
        <v>156</v>
      </c>
      <c r="B8" s="86" t="s">
        <v>157</v>
      </c>
      <c r="C8" s="86" t="s">
        <v>158</v>
      </c>
      <c r="D8" s="52" t="s">
        <v>159</v>
      </c>
      <c r="E8" s="52"/>
      <c r="F8" s="55" t="s">
        <v>160</v>
      </c>
      <c r="G8" s="55" t="s">
        <v>161</v>
      </c>
      <c r="H8" s="55" t="s">
        <v>320</v>
      </c>
      <c r="O8" s="137"/>
    </row>
    <row r="9" spans="1:17" ht="32.25" customHeight="1" x14ac:dyDescent="0.3">
      <c r="A9" s="109">
        <v>1</v>
      </c>
      <c r="B9" s="7" t="s">
        <v>8</v>
      </c>
      <c r="C9" s="92" t="s">
        <v>13</v>
      </c>
      <c r="D9" s="6" t="s">
        <v>299</v>
      </c>
      <c r="E9" s="155">
        <v>21</v>
      </c>
      <c r="F9" s="152"/>
      <c r="G9" s="153"/>
      <c r="H9" s="153"/>
      <c r="O9" s="138"/>
      <c r="P9" s="138"/>
      <c r="Q9" s="138"/>
    </row>
    <row r="10" spans="1:17" ht="18" customHeight="1" x14ac:dyDescent="0.3">
      <c r="A10" s="109">
        <v>2</v>
      </c>
      <c r="B10" s="7" t="s">
        <v>9</v>
      </c>
      <c r="C10" s="87" t="s">
        <v>10</v>
      </c>
      <c r="D10" s="6" t="s">
        <v>300</v>
      </c>
      <c r="E10" s="155">
        <v>7</v>
      </c>
      <c r="F10" s="152"/>
      <c r="G10" s="153"/>
      <c r="H10" s="153"/>
      <c r="O10" s="138"/>
      <c r="P10" s="138"/>
      <c r="Q10" s="138"/>
    </row>
    <row r="11" spans="1:17" ht="31.5" customHeight="1" x14ac:dyDescent="0.3">
      <c r="A11" s="109">
        <v>3</v>
      </c>
      <c r="B11" s="7" t="s">
        <v>270</v>
      </c>
      <c r="C11" s="92" t="s">
        <v>38</v>
      </c>
      <c r="D11" s="6" t="s">
        <v>191</v>
      </c>
      <c r="E11" s="155">
        <v>9</v>
      </c>
      <c r="F11" s="152"/>
      <c r="G11" s="153"/>
      <c r="H11" s="153"/>
      <c r="O11" s="138"/>
      <c r="P11" s="138"/>
      <c r="Q11" s="138"/>
    </row>
    <row r="12" spans="1:17" ht="41.25" customHeight="1" x14ac:dyDescent="0.3">
      <c r="A12" s="109">
        <v>4</v>
      </c>
      <c r="B12" s="7" t="s">
        <v>211</v>
      </c>
      <c r="C12" s="92" t="s">
        <v>212</v>
      </c>
      <c r="D12" s="6" t="s">
        <v>190</v>
      </c>
      <c r="E12" s="155">
        <v>1</v>
      </c>
      <c r="F12" s="152"/>
      <c r="G12" s="153"/>
      <c r="H12" s="153"/>
      <c r="O12" s="138"/>
      <c r="P12" s="138"/>
      <c r="Q12" s="138"/>
    </row>
    <row r="13" spans="1:17" ht="38.25" x14ac:dyDescent="0.25">
      <c r="A13" s="109">
        <v>5</v>
      </c>
      <c r="B13" s="29" t="s">
        <v>281</v>
      </c>
      <c r="C13" s="92" t="s">
        <v>11</v>
      </c>
      <c r="D13" s="6" t="s">
        <v>240</v>
      </c>
      <c r="E13" s="155">
        <v>28</v>
      </c>
      <c r="F13" s="152"/>
      <c r="G13" s="153"/>
      <c r="H13" s="153"/>
      <c r="O13" s="138"/>
      <c r="P13" s="138"/>
      <c r="Q13" s="138"/>
    </row>
    <row r="14" spans="1:17" ht="30" customHeight="1" x14ac:dyDescent="0.25">
      <c r="A14" s="109">
        <v>6</v>
      </c>
      <c r="B14" s="29" t="s">
        <v>131</v>
      </c>
      <c r="C14" s="92" t="s">
        <v>12</v>
      </c>
      <c r="D14" s="6" t="s">
        <v>194</v>
      </c>
      <c r="E14" s="155">
        <v>6</v>
      </c>
      <c r="F14" s="152"/>
      <c r="G14" s="153"/>
      <c r="H14" s="153"/>
      <c r="O14" s="138"/>
      <c r="P14" s="138"/>
      <c r="Q14" s="138"/>
    </row>
    <row r="15" spans="1:17" ht="51" x14ac:dyDescent="0.25">
      <c r="A15" s="109">
        <v>7</v>
      </c>
      <c r="B15" s="29" t="s">
        <v>282</v>
      </c>
      <c r="C15" s="92" t="s">
        <v>13</v>
      </c>
      <c r="D15" s="6" t="s">
        <v>326</v>
      </c>
      <c r="E15" s="155">
        <v>29</v>
      </c>
      <c r="F15" s="152"/>
      <c r="G15" s="153"/>
      <c r="H15" s="153"/>
      <c r="O15" s="138"/>
      <c r="P15" s="138"/>
      <c r="Q15" s="138"/>
    </row>
    <row r="16" spans="1:17" ht="140.25" x14ac:dyDescent="0.25">
      <c r="A16" s="229">
        <v>8</v>
      </c>
      <c r="B16" s="29" t="s">
        <v>283</v>
      </c>
      <c r="C16" s="92" t="s">
        <v>213</v>
      </c>
      <c r="D16" s="6" t="s">
        <v>301</v>
      </c>
      <c r="E16" s="155">
        <v>33</v>
      </c>
      <c r="F16" s="152"/>
      <c r="G16" s="153"/>
      <c r="H16" s="153"/>
      <c r="O16" s="138"/>
      <c r="P16" s="138"/>
      <c r="Q16" s="138"/>
    </row>
    <row r="17" spans="1:17" ht="23.25" customHeight="1" x14ac:dyDescent="0.25">
      <c r="A17" s="233"/>
      <c r="B17" s="29" t="s">
        <v>145</v>
      </c>
      <c r="C17" s="87" t="s">
        <v>15</v>
      </c>
      <c r="D17" s="6" t="s">
        <v>241</v>
      </c>
      <c r="E17" s="155">
        <v>93</v>
      </c>
      <c r="F17" s="152"/>
      <c r="G17" s="153"/>
      <c r="H17" s="153"/>
      <c r="O17" s="138"/>
      <c r="P17" s="138"/>
      <c r="Q17" s="138"/>
    </row>
    <row r="18" spans="1:17" x14ac:dyDescent="0.25">
      <c r="A18" s="231"/>
      <c r="B18" s="29" t="s">
        <v>239</v>
      </c>
      <c r="C18" s="87" t="s">
        <v>15</v>
      </c>
      <c r="D18" s="6" t="s">
        <v>300</v>
      </c>
      <c r="E18" s="155">
        <v>7</v>
      </c>
      <c r="F18" s="152"/>
      <c r="G18" s="153"/>
      <c r="H18" s="153"/>
      <c r="O18" s="138"/>
      <c r="P18" s="138"/>
      <c r="Q18" s="138"/>
    </row>
    <row r="19" spans="1:17" ht="61.5" customHeight="1" x14ac:dyDescent="0.25">
      <c r="A19" s="109">
        <v>9</v>
      </c>
      <c r="B19" s="29" t="s">
        <v>284</v>
      </c>
      <c r="C19" s="87" t="s">
        <v>16</v>
      </c>
      <c r="D19" s="6" t="s">
        <v>319</v>
      </c>
      <c r="E19" s="155">
        <v>11</v>
      </c>
      <c r="F19" s="152"/>
      <c r="G19" s="153"/>
      <c r="H19" s="153"/>
      <c r="O19" s="138"/>
      <c r="P19" s="138"/>
      <c r="Q19" s="138"/>
    </row>
    <row r="20" spans="1:17" x14ac:dyDescent="0.25">
      <c r="A20" s="109">
        <v>10</v>
      </c>
      <c r="B20" s="7" t="s">
        <v>17</v>
      </c>
      <c r="C20" s="87" t="s">
        <v>18</v>
      </c>
      <c r="D20" s="6" t="s">
        <v>192</v>
      </c>
      <c r="E20" s="155">
        <v>4</v>
      </c>
      <c r="F20" s="152"/>
      <c r="G20" s="153"/>
      <c r="H20" s="153"/>
      <c r="O20" s="138"/>
      <c r="P20" s="138"/>
      <c r="Q20" s="138"/>
    </row>
    <row r="21" spans="1:17" ht="42" customHeight="1" x14ac:dyDescent="0.25">
      <c r="A21" s="229">
        <v>11</v>
      </c>
      <c r="B21" s="7" t="s">
        <v>132</v>
      </c>
      <c r="C21" s="92" t="s">
        <v>134</v>
      </c>
      <c r="D21" s="6" t="s">
        <v>242</v>
      </c>
      <c r="E21" s="155">
        <v>17</v>
      </c>
      <c r="F21" s="152"/>
      <c r="G21" s="153"/>
      <c r="H21" s="153"/>
      <c r="O21" s="138"/>
      <c r="P21" s="138"/>
      <c r="Q21" s="138"/>
    </row>
    <row r="22" spans="1:17" ht="42" customHeight="1" x14ac:dyDescent="0.25">
      <c r="A22" s="230"/>
      <c r="B22" s="7" t="s">
        <v>243</v>
      </c>
      <c r="C22" s="92" t="s">
        <v>244</v>
      </c>
      <c r="D22" s="6" t="s">
        <v>190</v>
      </c>
      <c r="E22" s="155">
        <v>1</v>
      </c>
      <c r="F22" s="152"/>
      <c r="G22" s="153"/>
      <c r="H22" s="153"/>
      <c r="O22" s="138"/>
      <c r="P22" s="138"/>
      <c r="Q22" s="138"/>
    </row>
    <row r="23" spans="1:17" ht="28.5" customHeight="1" x14ac:dyDescent="0.25">
      <c r="A23" s="231"/>
      <c r="B23" s="7" t="s">
        <v>142</v>
      </c>
      <c r="C23" s="92" t="s">
        <v>39</v>
      </c>
      <c r="D23" s="6" t="s">
        <v>190</v>
      </c>
      <c r="E23" s="155">
        <v>1</v>
      </c>
      <c r="F23" s="152"/>
      <c r="G23" s="153"/>
      <c r="H23" s="153"/>
      <c r="O23" s="138"/>
      <c r="P23" s="138"/>
      <c r="Q23" s="138"/>
    </row>
    <row r="24" spans="1:17" ht="27.75" customHeight="1" x14ac:dyDescent="0.25">
      <c r="A24" s="109">
        <v>12</v>
      </c>
      <c r="B24" s="7" t="s">
        <v>210</v>
      </c>
      <c r="C24" s="92" t="s">
        <v>214</v>
      </c>
      <c r="D24" s="6" t="s">
        <v>246</v>
      </c>
      <c r="E24" s="155">
        <v>3</v>
      </c>
      <c r="F24" s="152"/>
      <c r="G24" s="153"/>
      <c r="H24" s="153"/>
      <c r="O24" s="138"/>
      <c r="P24" s="138"/>
      <c r="Q24" s="138"/>
    </row>
    <row r="25" spans="1:17" ht="17.25" customHeight="1" x14ac:dyDescent="0.25">
      <c r="A25" s="109">
        <v>13</v>
      </c>
      <c r="B25" s="7" t="s">
        <v>135</v>
      </c>
      <c r="C25" s="87" t="s">
        <v>19</v>
      </c>
      <c r="D25" s="6" t="s">
        <v>190</v>
      </c>
      <c r="E25" s="155">
        <v>1</v>
      </c>
      <c r="F25" s="152"/>
      <c r="G25" s="153"/>
      <c r="H25" s="153"/>
      <c r="O25" s="138"/>
      <c r="P25" s="138"/>
      <c r="Q25" s="138"/>
    </row>
    <row r="26" spans="1:17" ht="38.25" x14ac:dyDescent="0.25">
      <c r="A26" s="109">
        <v>14</v>
      </c>
      <c r="B26" s="29" t="s">
        <v>215</v>
      </c>
      <c r="C26" s="92" t="s">
        <v>14</v>
      </c>
      <c r="D26" s="6" t="s">
        <v>245</v>
      </c>
      <c r="E26" s="155">
        <v>7</v>
      </c>
      <c r="F26" s="152"/>
      <c r="G26" s="153"/>
      <c r="H26" s="153"/>
      <c r="O26" s="138"/>
      <c r="P26" s="138"/>
      <c r="Q26" s="138"/>
    </row>
    <row r="27" spans="1:17" ht="79.5" customHeight="1" x14ac:dyDescent="0.25">
      <c r="A27" s="214">
        <v>15</v>
      </c>
      <c r="B27" s="211" t="s">
        <v>35</v>
      </c>
      <c r="C27" s="92" t="s">
        <v>216</v>
      </c>
      <c r="D27" s="6" t="s">
        <v>315</v>
      </c>
      <c r="E27" s="155">
        <v>12</v>
      </c>
      <c r="F27" s="152"/>
      <c r="G27" s="153"/>
      <c r="H27" s="153"/>
      <c r="O27" s="138"/>
      <c r="P27" s="138"/>
      <c r="Q27" s="138"/>
    </row>
    <row r="28" spans="1:17" ht="54.75" customHeight="1" x14ac:dyDescent="0.25">
      <c r="A28" s="215"/>
      <c r="B28" s="212"/>
      <c r="C28" s="92" t="s">
        <v>40</v>
      </c>
      <c r="D28" s="6" t="s">
        <v>191</v>
      </c>
      <c r="E28" s="155">
        <v>9</v>
      </c>
      <c r="F28" s="152"/>
      <c r="G28" s="153"/>
      <c r="H28" s="153"/>
      <c r="O28" s="138"/>
      <c r="P28" s="138"/>
      <c r="Q28" s="138"/>
    </row>
    <row r="29" spans="1:17" ht="53.25" customHeight="1" x14ac:dyDescent="0.25">
      <c r="A29" s="216"/>
      <c r="B29" s="213"/>
      <c r="C29" s="92" t="s">
        <v>41</v>
      </c>
      <c r="D29" s="6" t="s">
        <v>316</v>
      </c>
      <c r="E29" s="155">
        <v>3</v>
      </c>
      <c r="F29" s="152"/>
      <c r="G29" s="153"/>
      <c r="H29" s="153"/>
      <c r="O29" s="138"/>
      <c r="P29" s="138"/>
      <c r="Q29" s="138"/>
    </row>
    <row r="30" spans="1:17" ht="63.75" x14ac:dyDescent="0.25">
      <c r="A30" s="109">
        <v>16</v>
      </c>
      <c r="B30" s="29" t="s">
        <v>285</v>
      </c>
      <c r="C30" s="92" t="s">
        <v>20</v>
      </c>
      <c r="D30" s="6" t="s">
        <v>325</v>
      </c>
      <c r="E30" s="155">
        <v>8</v>
      </c>
      <c r="F30" s="152"/>
      <c r="G30" s="153"/>
      <c r="H30" s="153"/>
      <c r="O30" s="138"/>
      <c r="P30" s="138"/>
      <c r="Q30" s="138"/>
    </row>
    <row r="31" spans="1:17" ht="30.75" customHeight="1" x14ac:dyDescent="0.25">
      <c r="A31" s="110">
        <v>17</v>
      </c>
      <c r="B31" s="29" t="s">
        <v>219</v>
      </c>
      <c r="C31" s="92" t="s">
        <v>14</v>
      </c>
      <c r="D31" s="6" t="s">
        <v>190</v>
      </c>
      <c r="E31" s="155">
        <v>1</v>
      </c>
      <c r="F31" s="152"/>
      <c r="G31" s="153"/>
      <c r="H31" s="153"/>
      <c r="O31" s="138"/>
      <c r="P31" s="138"/>
      <c r="Q31" s="138"/>
    </row>
    <row r="32" spans="1:17" ht="27.75" customHeight="1" x14ac:dyDescent="0.25">
      <c r="A32" s="110">
        <v>18</v>
      </c>
      <c r="B32" s="29" t="s">
        <v>223</v>
      </c>
      <c r="C32" s="92" t="s">
        <v>224</v>
      </c>
      <c r="D32" s="6" t="s">
        <v>190</v>
      </c>
      <c r="E32" s="155">
        <v>1</v>
      </c>
      <c r="F32" s="152"/>
      <c r="G32" s="153"/>
      <c r="H32" s="153"/>
      <c r="O32" s="138"/>
      <c r="P32" s="138"/>
      <c r="Q32" s="138"/>
    </row>
    <row r="33" spans="1:17" ht="27.75" customHeight="1" x14ac:dyDescent="0.25">
      <c r="A33" s="110">
        <v>19</v>
      </c>
      <c r="B33" s="29" t="s">
        <v>220</v>
      </c>
      <c r="C33" s="92" t="s">
        <v>224</v>
      </c>
      <c r="D33" s="6" t="s">
        <v>190</v>
      </c>
      <c r="E33" s="155">
        <v>1</v>
      </c>
      <c r="F33" s="152"/>
      <c r="G33" s="153"/>
      <c r="H33" s="153"/>
      <c r="O33" s="138"/>
      <c r="P33" s="138"/>
      <c r="Q33" s="138"/>
    </row>
    <row r="34" spans="1:17" x14ac:dyDescent="0.25">
      <c r="A34" s="226">
        <v>20</v>
      </c>
      <c r="B34" s="223" t="s">
        <v>34</v>
      </c>
      <c r="C34" s="87" t="s">
        <v>21</v>
      </c>
      <c r="D34" s="6" t="s">
        <v>327</v>
      </c>
      <c r="E34" s="155">
        <v>48</v>
      </c>
      <c r="F34" s="152"/>
      <c r="G34" s="153"/>
      <c r="H34" s="153"/>
      <c r="O34" s="138"/>
      <c r="P34" s="138"/>
      <c r="Q34" s="138"/>
    </row>
    <row r="35" spans="1:17" x14ac:dyDescent="0.25">
      <c r="A35" s="227"/>
      <c r="B35" s="224"/>
      <c r="C35" s="87" t="s">
        <v>196</v>
      </c>
      <c r="D35" s="6" t="s">
        <v>190</v>
      </c>
      <c r="E35" s="155">
        <v>1</v>
      </c>
      <c r="F35" s="152"/>
      <c r="G35" s="153"/>
      <c r="H35" s="153"/>
      <c r="O35" s="138"/>
      <c r="P35" s="138"/>
      <c r="Q35" s="138"/>
    </row>
    <row r="36" spans="1:17" x14ac:dyDescent="0.25">
      <c r="A36" s="227"/>
      <c r="B36" s="224"/>
      <c r="C36" s="87" t="s">
        <v>136</v>
      </c>
      <c r="D36" s="6" t="s">
        <v>190</v>
      </c>
      <c r="E36" s="155">
        <v>1</v>
      </c>
      <c r="F36" s="152"/>
      <c r="G36" s="153"/>
      <c r="H36" s="153"/>
      <c r="O36" s="138"/>
      <c r="P36" s="138"/>
      <c r="Q36" s="138"/>
    </row>
    <row r="37" spans="1:17" ht="73.5" customHeight="1" x14ac:dyDescent="0.25">
      <c r="A37" s="227"/>
      <c r="B37" s="224"/>
      <c r="C37" s="92" t="s">
        <v>286</v>
      </c>
      <c r="D37" s="104" t="s">
        <v>247</v>
      </c>
      <c r="E37" s="155">
        <v>4</v>
      </c>
      <c r="F37" s="152"/>
      <c r="G37" s="153"/>
      <c r="H37" s="153"/>
      <c r="O37" s="138"/>
      <c r="P37" s="138"/>
      <c r="Q37" s="138"/>
    </row>
    <row r="38" spans="1:17" x14ac:dyDescent="0.25">
      <c r="A38" s="227"/>
      <c r="B38" s="224"/>
      <c r="C38" s="87" t="s">
        <v>137</v>
      </c>
      <c r="D38" s="6" t="s">
        <v>296</v>
      </c>
      <c r="E38" s="155">
        <v>1</v>
      </c>
      <c r="F38" s="152"/>
      <c r="G38" s="153"/>
      <c r="H38" s="153"/>
      <c r="O38" s="138"/>
      <c r="P38" s="138"/>
      <c r="Q38" s="138"/>
    </row>
    <row r="39" spans="1:17" x14ac:dyDescent="0.25">
      <c r="A39" s="227"/>
      <c r="B39" s="224"/>
      <c r="C39" s="87" t="s">
        <v>138</v>
      </c>
      <c r="D39" s="6" t="s">
        <v>190</v>
      </c>
      <c r="E39" s="155">
        <v>1</v>
      </c>
      <c r="F39" s="152"/>
      <c r="G39" s="153"/>
      <c r="H39" s="153"/>
      <c r="O39" s="138"/>
      <c r="P39" s="138"/>
      <c r="Q39" s="138"/>
    </row>
    <row r="40" spans="1:17" x14ac:dyDescent="0.25">
      <c r="A40" s="227"/>
      <c r="B40" s="224"/>
      <c r="C40" s="87" t="s">
        <v>217</v>
      </c>
      <c r="D40" s="6" t="s">
        <v>190</v>
      </c>
      <c r="E40" s="155">
        <v>1</v>
      </c>
      <c r="F40" s="152"/>
      <c r="G40" s="153"/>
      <c r="H40" s="153"/>
      <c r="O40" s="138"/>
      <c r="P40" s="138"/>
      <c r="Q40" s="138"/>
    </row>
    <row r="41" spans="1:17" x14ac:dyDescent="0.25">
      <c r="A41" s="227"/>
      <c r="B41" s="224"/>
      <c r="C41" s="87" t="s">
        <v>218</v>
      </c>
      <c r="D41" s="6" t="s">
        <v>190</v>
      </c>
      <c r="E41" s="155">
        <v>1</v>
      </c>
      <c r="F41" s="152"/>
      <c r="G41" s="153"/>
      <c r="H41" s="153"/>
      <c r="O41" s="138"/>
      <c r="P41" s="138"/>
      <c r="Q41" s="138"/>
    </row>
    <row r="42" spans="1:17" ht="25.5" x14ac:dyDescent="0.25">
      <c r="A42" s="228"/>
      <c r="B42" s="225"/>
      <c r="C42" s="92" t="s">
        <v>302</v>
      </c>
      <c r="D42" s="6" t="s">
        <v>246</v>
      </c>
      <c r="E42" s="155">
        <v>3</v>
      </c>
      <c r="F42" s="152"/>
      <c r="G42" s="153"/>
      <c r="H42" s="153"/>
      <c r="O42" s="138"/>
      <c r="P42" s="138"/>
      <c r="Q42" s="138"/>
    </row>
    <row r="43" spans="1:17" x14ac:dyDescent="0.25">
      <c r="A43" s="109">
        <v>21</v>
      </c>
      <c r="B43" s="7" t="s">
        <v>22</v>
      </c>
      <c r="C43" s="87" t="s">
        <v>139</v>
      </c>
      <c r="D43" s="6" t="s">
        <v>296</v>
      </c>
      <c r="E43" s="155">
        <v>1</v>
      </c>
      <c r="F43" s="152"/>
      <c r="G43" s="153"/>
      <c r="H43" s="153"/>
      <c r="O43" s="138"/>
      <c r="P43" s="138"/>
      <c r="Q43" s="138"/>
    </row>
    <row r="44" spans="1:17" ht="51" customHeight="1" x14ac:dyDescent="0.25">
      <c r="A44" s="109">
        <v>22</v>
      </c>
      <c r="B44" s="29" t="s">
        <v>287</v>
      </c>
      <c r="C44" s="92" t="s">
        <v>272</v>
      </c>
      <c r="D44" s="6" t="s">
        <v>314</v>
      </c>
      <c r="E44" s="155">
        <v>63</v>
      </c>
      <c r="F44" s="152"/>
      <c r="G44" s="153"/>
      <c r="H44" s="153"/>
      <c r="O44" s="138"/>
      <c r="P44" s="138"/>
      <c r="Q44" s="138"/>
    </row>
    <row r="45" spans="1:17" ht="41.25" customHeight="1" x14ac:dyDescent="0.25">
      <c r="A45" s="109">
        <v>23</v>
      </c>
      <c r="B45" s="7" t="s">
        <v>133</v>
      </c>
      <c r="C45" s="92" t="s">
        <v>23</v>
      </c>
      <c r="D45" s="6" t="s">
        <v>190</v>
      </c>
      <c r="E45" s="155">
        <v>1</v>
      </c>
      <c r="F45" s="152"/>
      <c r="G45" s="153"/>
      <c r="H45" s="153"/>
      <c r="O45" s="138"/>
      <c r="P45" s="138"/>
      <c r="Q45" s="138"/>
    </row>
    <row r="46" spans="1:17" ht="42" customHeight="1" x14ac:dyDescent="0.25">
      <c r="A46" s="217">
        <v>24</v>
      </c>
      <c r="B46" s="219" t="s">
        <v>248</v>
      </c>
      <c r="C46" s="92" t="s">
        <v>249</v>
      </c>
      <c r="D46" s="6" t="s">
        <v>250</v>
      </c>
      <c r="E46" s="155">
        <v>461</v>
      </c>
      <c r="F46" s="152"/>
      <c r="G46" s="153"/>
      <c r="H46" s="153"/>
      <c r="O46" s="138"/>
      <c r="P46" s="138"/>
      <c r="Q46" s="138"/>
    </row>
    <row r="47" spans="1:17" ht="25.5" x14ac:dyDescent="0.25">
      <c r="A47" s="217"/>
      <c r="B47" s="219"/>
      <c r="C47" s="92" t="s">
        <v>251</v>
      </c>
      <c r="D47" s="6" t="s">
        <v>313</v>
      </c>
      <c r="E47" s="155">
        <v>989</v>
      </c>
      <c r="F47" s="152"/>
      <c r="G47" s="153"/>
      <c r="H47" s="153"/>
      <c r="O47" s="138"/>
      <c r="P47" s="138"/>
      <c r="Q47" s="138"/>
    </row>
    <row r="48" spans="1:17" ht="42" customHeight="1" x14ac:dyDescent="0.25">
      <c r="A48" s="218"/>
      <c r="B48" s="220"/>
      <c r="C48" s="92" t="s">
        <v>198</v>
      </c>
      <c r="D48" s="6" t="s">
        <v>197</v>
      </c>
      <c r="E48" s="155">
        <v>47</v>
      </c>
      <c r="F48" s="152"/>
      <c r="G48" s="153"/>
      <c r="H48" s="153"/>
      <c r="O48" s="138"/>
      <c r="P48" s="138"/>
      <c r="Q48" s="138"/>
    </row>
    <row r="49" spans="1:17" ht="28.5" customHeight="1" x14ac:dyDescent="0.25">
      <c r="A49" s="218"/>
      <c r="B49" s="220"/>
      <c r="C49" s="92" t="s">
        <v>252</v>
      </c>
      <c r="D49" s="6" t="s">
        <v>312</v>
      </c>
      <c r="E49" s="155">
        <v>1330.5</v>
      </c>
      <c r="F49" s="152"/>
      <c r="G49" s="153"/>
      <c r="H49" s="153"/>
      <c r="O49" s="138"/>
      <c r="P49" s="138"/>
      <c r="Q49" s="138"/>
    </row>
    <row r="50" spans="1:17" ht="18.75" customHeight="1" x14ac:dyDescent="0.25">
      <c r="A50" s="218"/>
      <c r="B50" s="220"/>
      <c r="C50" s="87" t="s">
        <v>140</v>
      </c>
      <c r="D50" s="6" t="s">
        <v>297</v>
      </c>
      <c r="E50" s="155">
        <v>1</v>
      </c>
      <c r="F50" s="152"/>
      <c r="G50" s="153"/>
      <c r="H50" s="153"/>
      <c r="O50" s="138"/>
      <c r="P50" s="138"/>
      <c r="Q50" s="138"/>
    </row>
    <row r="51" spans="1:17" ht="59.25" customHeight="1" x14ac:dyDescent="0.25">
      <c r="A51" s="112">
        <v>25</v>
      </c>
      <c r="B51" s="135" t="s">
        <v>264</v>
      </c>
      <c r="C51" s="92" t="s">
        <v>265</v>
      </c>
      <c r="D51" s="6" t="s">
        <v>190</v>
      </c>
      <c r="E51" s="155">
        <v>1</v>
      </c>
      <c r="F51" s="152"/>
      <c r="G51" s="153"/>
      <c r="H51" s="153"/>
      <c r="O51" s="138"/>
      <c r="P51" s="138"/>
      <c r="Q51" s="138"/>
    </row>
    <row r="52" spans="1:17" ht="37.5" customHeight="1" x14ac:dyDescent="0.25">
      <c r="A52" s="112">
        <v>26</v>
      </c>
      <c r="B52" s="135" t="s">
        <v>266</v>
      </c>
      <c r="C52" s="92" t="s">
        <v>267</v>
      </c>
      <c r="D52" s="6" t="s">
        <v>268</v>
      </c>
      <c r="E52" s="155">
        <v>29</v>
      </c>
      <c r="F52" s="152"/>
      <c r="G52" s="153"/>
      <c r="H52" s="153"/>
      <c r="O52" s="138"/>
      <c r="P52" s="138"/>
      <c r="Q52" s="138"/>
    </row>
    <row r="53" spans="1:17" ht="40.5" customHeight="1" x14ac:dyDescent="0.25">
      <c r="A53" s="214">
        <v>27</v>
      </c>
      <c r="B53" s="211" t="s">
        <v>24</v>
      </c>
      <c r="C53" s="92" t="s">
        <v>143</v>
      </c>
      <c r="D53" s="6" t="s">
        <v>311</v>
      </c>
      <c r="E53" s="155">
        <v>47</v>
      </c>
      <c r="F53" s="152"/>
      <c r="G53" s="153"/>
      <c r="H53" s="153"/>
      <c r="O53" s="138"/>
      <c r="P53" s="138"/>
      <c r="Q53" s="138"/>
    </row>
    <row r="54" spans="1:17" ht="30" customHeight="1" x14ac:dyDescent="0.25">
      <c r="A54" s="221"/>
      <c r="B54" s="222"/>
      <c r="C54" s="92" t="s">
        <v>310</v>
      </c>
      <c r="D54" s="6" t="s">
        <v>193</v>
      </c>
      <c r="E54" s="155">
        <v>2</v>
      </c>
      <c r="F54" s="152"/>
      <c r="G54" s="153"/>
      <c r="H54" s="153"/>
      <c r="O54" s="138"/>
      <c r="P54" s="138"/>
      <c r="Q54" s="138"/>
    </row>
    <row r="55" spans="1:17" ht="16.5" customHeight="1" x14ac:dyDescent="0.25">
      <c r="A55" s="214">
        <v>28</v>
      </c>
      <c r="B55" s="211" t="s">
        <v>26</v>
      </c>
      <c r="C55" s="87" t="s">
        <v>25</v>
      </c>
      <c r="D55" s="6" t="s">
        <v>190</v>
      </c>
      <c r="E55" s="155">
        <v>1</v>
      </c>
      <c r="F55" s="152"/>
      <c r="G55" s="153"/>
      <c r="H55" s="153"/>
      <c r="O55" s="138"/>
      <c r="P55" s="138"/>
      <c r="Q55" s="138"/>
    </row>
    <row r="56" spans="1:17" ht="17.25" customHeight="1" x14ac:dyDescent="0.25">
      <c r="A56" s="221"/>
      <c r="B56" s="222"/>
      <c r="C56" s="87" t="s">
        <v>27</v>
      </c>
      <c r="D56" s="6" t="s">
        <v>194</v>
      </c>
      <c r="E56" s="155">
        <v>6</v>
      </c>
      <c r="F56" s="152"/>
      <c r="G56" s="153"/>
      <c r="H56" s="153"/>
      <c r="O56" s="138"/>
      <c r="P56" s="138"/>
      <c r="Q56" s="138"/>
    </row>
    <row r="57" spans="1:17" ht="27.75" customHeight="1" x14ac:dyDescent="0.25">
      <c r="A57" s="109">
        <v>29</v>
      </c>
      <c r="B57" s="7" t="s">
        <v>208</v>
      </c>
      <c r="C57" s="92" t="s">
        <v>209</v>
      </c>
      <c r="D57" s="6" t="s">
        <v>192</v>
      </c>
      <c r="E57" s="155">
        <v>4</v>
      </c>
      <c r="F57" s="152"/>
      <c r="G57" s="153"/>
      <c r="H57" s="153"/>
      <c r="O57" s="138"/>
      <c r="P57" s="138"/>
      <c r="Q57" s="138"/>
    </row>
    <row r="58" spans="1:17" ht="60.75" customHeight="1" x14ac:dyDescent="0.25">
      <c r="A58" s="214">
        <v>30</v>
      </c>
      <c r="B58" s="211" t="s">
        <v>31</v>
      </c>
      <c r="C58" s="141" t="s">
        <v>288</v>
      </c>
      <c r="D58" s="6" t="s">
        <v>309</v>
      </c>
      <c r="E58" s="155">
        <v>9453</v>
      </c>
      <c r="F58" s="152"/>
      <c r="G58" s="153"/>
      <c r="H58" s="153"/>
      <c r="O58" s="138"/>
      <c r="P58" s="138"/>
      <c r="Q58" s="138"/>
    </row>
    <row r="59" spans="1:17" x14ac:dyDescent="0.25">
      <c r="A59" s="215"/>
      <c r="B59" s="212"/>
      <c r="C59" s="142" t="s">
        <v>28</v>
      </c>
      <c r="D59" s="6" t="s">
        <v>308</v>
      </c>
      <c r="E59" s="155">
        <v>3439</v>
      </c>
      <c r="F59" s="152"/>
      <c r="G59" s="153"/>
      <c r="H59" s="153"/>
      <c r="O59" s="138"/>
      <c r="P59" s="138"/>
      <c r="Q59" s="138"/>
    </row>
    <row r="60" spans="1:17" x14ac:dyDescent="0.25">
      <c r="A60" s="215"/>
      <c r="B60" s="212"/>
      <c r="C60" s="143" t="s">
        <v>29</v>
      </c>
      <c r="D60" s="6" t="s">
        <v>307</v>
      </c>
      <c r="E60" s="155">
        <v>932</v>
      </c>
      <c r="F60" s="152"/>
      <c r="G60" s="153"/>
      <c r="H60" s="153"/>
      <c r="O60" s="138"/>
      <c r="P60" s="138"/>
      <c r="Q60" s="138"/>
    </row>
    <row r="61" spans="1:17" ht="51" x14ac:dyDescent="0.25">
      <c r="A61" s="215"/>
      <c r="B61" s="212"/>
      <c r="C61" s="144" t="s">
        <v>221</v>
      </c>
      <c r="D61" s="6" t="s">
        <v>328</v>
      </c>
      <c r="E61" s="155">
        <v>1514</v>
      </c>
      <c r="F61" s="152"/>
      <c r="G61" s="153"/>
      <c r="H61" s="153"/>
      <c r="O61" s="138"/>
      <c r="P61" s="138"/>
      <c r="Q61" s="138"/>
    </row>
    <row r="62" spans="1:17" x14ac:dyDescent="0.25">
      <c r="A62" s="215"/>
      <c r="B62" s="212"/>
      <c r="C62" s="145" t="s">
        <v>289</v>
      </c>
      <c r="D62" s="6" t="s">
        <v>263</v>
      </c>
      <c r="E62" s="155">
        <v>324</v>
      </c>
      <c r="F62" s="152"/>
      <c r="G62" s="153"/>
      <c r="H62" s="153"/>
      <c r="O62" s="138"/>
      <c r="P62" s="138"/>
      <c r="Q62" s="138"/>
    </row>
    <row r="63" spans="1:17" x14ac:dyDescent="0.25">
      <c r="A63" s="215"/>
      <c r="B63" s="212"/>
      <c r="C63" s="145" t="s">
        <v>30</v>
      </c>
      <c r="D63" s="6" t="s">
        <v>305</v>
      </c>
      <c r="E63" s="155">
        <v>1246</v>
      </c>
      <c r="F63" s="152"/>
      <c r="G63" s="153"/>
      <c r="H63" s="153"/>
      <c r="O63" s="138"/>
      <c r="P63" s="138"/>
      <c r="Q63" s="138"/>
    </row>
    <row r="64" spans="1:17" x14ac:dyDescent="0.25">
      <c r="A64" s="215"/>
      <c r="B64" s="212"/>
      <c r="C64" s="146" t="s">
        <v>199</v>
      </c>
      <c r="D64" s="6" t="s">
        <v>253</v>
      </c>
      <c r="E64" s="155">
        <v>158</v>
      </c>
      <c r="F64" s="152"/>
      <c r="G64" s="153"/>
      <c r="H64" s="153"/>
      <c r="O64" s="138"/>
      <c r="P64" s="138"/>
      <c r="Q64" s="138"/>
    </row>
    <row r="65" spans="1:17" x14ac:dyDescent="0.25">
      <c r="A65" s="216"/>
      <c r="B65" s="213"/>
      <c r="C65" s="146" t="s">
        <v>141</v>
      </c>
      <c r="D65" s="6" t="s">
        <v>317</v>
      </c>
      <c r="E65" s="155">
        <v>1</v>
      </c>
      <c r="F65" s="152"/>
      <c r="G65" s="153"/>
      <c r="H65" s="153"/>
      <c r="O65" s="138"/>
      <c r="P65" s="138"/>
      <c r="Q65" s="138"/>
    </row>
    <row r="66" spans="1:17" ht="63.75" x14ac:dyDescent="0.25">
      <c r="A66" s="111">
        <v>31</v>
      </c>
      <c r="B66" s="88" t="s">
        <v>32</v>
      </c>
      <c r="C66" s="147" t="s">
        <v>42</v>
      </c>
      <c r="D66" s="6" t="s">
        <v>304</v>
      </c>
      <c r="E66" s="155">
        <v>4</v>
      </c>
      <c r="F66" s="152"/>
      <c r="G66" s="153"/>
      <c r="H66" s="153"/>
      <c r="O66" s="138"/>
      <c r="P66" s="138"/>
      <c r="Q66" s="138"/>
    </row>
    <row r="67" spans="1:17" ht="27.75" customHeight="1" x14ac:dyDescent="0.25">
      <c r="A67" s="111">
        <v>32</v>
      </c>
      <c r="B67" s="89" t="s">
        <v>33</v>
      </c>
      <c r="C67" s="147" t="s">
        <v>36</v>
      </c>
      <c r="D67" s="6" t="s">
        <v>303</v>
      </c>
      <c r="E67" s="155">
        <v>19</v>
      </c>
      <c r="F67" s="152"/>
      <c r="G67" s="153"/>
      <c r="H67" s="153"/>
      <c r="O67" s="138"/>
      <c r="P67" s="138"/>
      <c r="Q67" s="138"/>
    </row>
    <row r="68" spans="1:17" ht="27.75" customHeight="1" x14ac:dyDescent="0.25">
      <c r="A68" s="111">
        <v>33</v>
      </c>
      <c r="B68" s="89" t="s">
        <v>222</v>
      </c>
      <c r="C68" s="147" t="s">
        <v>254</v>
      </c>
      <c r="D68" s="6" t="s">
        <v>190</v>
      </c>
      <c r="E68" s="155">
        <v>1</v>
      </c>
      <c r="F68" s="152"/>
      <c r="G68" s="153"/>
      <c r="H68" s="153"/>
      <c r="O68" s="138"/>
      <c r="P68" s="138"/>
      <c r="Q68" s="138"/>
    </row>
    <row r="69" spans="1:17" ht="51" x14ac:dyDescent="0.25">
      <c r="A69" s="111">
        <v>34</v>
      </c>
      <c r="B69" s="89" t="s">
        <v>255</v>
      </c>
      <c r="C69" s="147" t="s">
        <v>256</v>
      </c>
      <c r="D69" s="6" t="s">
        <v>190</v>
      </c>
      <c r="E69" s="155">
        <v>1</v>
      </c>
      <c r="F69" s="152"/>
      <c r="G69" s="153"/>
      <c r="H69" s="153"/>
      <c r="O69" s="138"/>
      <c r="P69" s="138"/>
      <c r="Q69" s="138"/>
    </row>
    <row r="70" spans="1:17" ht="51" x14ac:dyDescent="0.25">
      <c r="A70" s="111">
        <v>35</v>
      </c>
      <c r="B70" s="89" t="s">
        <v>306</v>
      </c>
      <c r="C70" s="147" t="s">
        <v>256</v>
      </c>
      <c r="D70" s="6" t="s">
        <v>190</v>
      </c>
      <c r="E70" s="155">
        <v>1</v>
      </c>
      <c r="F70" s="154"/>
      <c r="G70" s="153"/>
      <c r="H70" s="153"/>
      <c r="O70" s="138"/>
      <c r="P70" s="138"/>
      <c r="Q70" s="138"/>
    </row>
    <row r="71" spans="1:17" ht="29.25" customHeight="1" x14ac:dyDescent="0.25">
      <c r="A71" s="111">
        <v>36</v>
      </c>
      <c r="B71" s="205" t="s">
        <v>162</v>
      </c>
      <c r="C71" s="206"/>
      <c r="D71" s="206"/>
      <c r="E71" s="206"/>
      <c r="F71" s="206"/>
      <c r="G71" s="207"/>
      <c r="H71" s="56"/>
      <c r="Q71" s="138"/>
    </row>
    <row r="72" spans="1:17" ht="48.75" customHeight="1" x14ac:dyDescent="0.25">
      <c r="A72" s="111">
        <v>37</v>
      </c>
      <c r="B72" s="208" t="s">
        <v>347</v>
      </c>
      <c r="C72" s="209"/>
      <c r="D72" s="209"/>
      <c r="E72" s="209"/>
      <c r="F72" s="209"/>
      <c r="G72" s="210"/>
      <c r="H72" s="56"/>
    </row>
    <row r="73" spans="1:17" s="173" customFormat="1" ht="48.75" customHeight="1" x14ac:dyDescent="0.25">
      <c r="B73" s="188"/>
      <c r="C73" s="188"/>
      <c r="D73" s="188"/>
      <c r="E73" s="188"/>
      <c r="F73" s="188"/>
      <c r="G73" s="187" t="s">
        <v>355</v>
      </c>
      <c r="H73" s="189"/>
    </row>
    <row r="74" spans="1:17" s="173" customFormat="1" ht="48.75" customHeight="1" x14ac:dyDescent="0.25">
      <c r="A74" s="184"/>
      <c r="B74" s="188"/>
      <c r="C74" s="188"/>
      <c r="D74" s="188"/>
      <c r="E74" s="188"/>
      <c r="F74" s="188"/>
      <c r="G74" s="187" t="s">
        <v>353</v>
      </c>
      <c r="H74" s="189"/>
    </row>
    <row r="75" spans="1:17" x14ac:dyDescent="0.25">
      <c r="A75" s="184" t="s">
        <v>352</v>
      </c>
      <c r="B75" s="90"/>
      <c r="C75" s="93"/>
      <c r="D75" s="81"/>
      <c r="E75" s="81"/>
      <c r="F75" s="81"/>
      <c r="G75" s="84"/>
      <c r="H75" s="81"/>
    </row>
    <row r="76" spans="1:17" x14ac:dyDescent="0.25">
      <c r="A76" s="90"/>
      <c r="B76" s="90"/>
      <c r="C76" s="93"/>
      <c r="D76" s="81"/>
      <c r="E76" s="81"/>
      <c r="F76" s="81"/>
      <c r="G76" s="82"/>
      <c r="H76" s="81"/>
    </row>
    <row r="77" spans="1:17" x14ac:dyDescent="0.25">
      <c r="A77" s="90"/>
      <c r="B77" s="90"/>
      <c r="C77" s="93"/>
      <c r="D77" s="81"/>
      <c r="E77" s="81"/>
      <c r="F77" s="81"/>
      <c r="G77" s="81"/>
      <c r="H77" s="81"/>
    </row>
    <row r="78" spans="1:17" x14ac:dyDescent="0.25">
      <c r="A78" s="203"/>
      <c r="B78" s="204"/>
      <c r="C78" s="93"/>
      <c r="G78" s="81"/>
    </row>
    <row r="79" spans="1:17" x14ac:dyDescent="0.25">
      <c r="A79" s="90"/>
      <c r="B79" s="90"/>
      <c r="C79" s="93"/>
      <c r="F79" s="83"/>
      <c r="G79" s="83"/>
      <c r="H79" s="83"/>
    </row>
    <row r="80" spans="1:17" x14ac:dyDescent="0.25">
      <c r="A80" s="90"/>
      <c r="B80" s="90"/>
      <c r="C80" s="93"/>
      <c r="D80" s="81"/>
      <c r="E80" s="81"/>
      <c r="F80" s="81"/>
      <c r="G80" s="81"/>
      <c r="H80" s="81"/>
    </row>
  </sheetData>
  <mergeCells count="20">
    <mergeCell ref="B34:B42"/>
    <mergeCell ref="A34:A42"/>
    <mergeCell ref="A21:A23"/>
    <mergeCell ref="A2:B2"/>
    <mergeCell ref="A27:A29"/>
    <mergeCell ref="A16:A18"/>
    <mergeCell ref="A6:C6"/>
    <mergeCell ref="A4:H4"/>
    <mergeCell ref="B27:B29"/>
    <mergeCell ref="A46:A50"/>
    <mergeCell ref="B46:B50"/>
    <mergeCell ref="A53:A54"/>
    <mergeCell ref="B53:B54"/>
    <mergeCell ref="A55:A56"/>
    <mergeCell ref="B55:B56"/>
    <mergeCell ref="A78:B78"/>
    <mergeCell ref="B71:G71"/>
    <mergeCell ref="B72:G72"/>
    <mergeCell ref="B58:B65"/>
    <mergeCell ref="A58:A65"/>
  </mergeCells>
  <phoneticPr fontId="44" type="noConversion"/>
  <pageMargins left="0.70866141732283461" right="0.70866141732283461" top="0.74803149606299213" bottom="0.74803149606299213" header="0.31496062992125984" footer="0.31496062992125984"/>
  <pageSetup paperSize="9" scale="69" fitToHeight="0" orientation="portrait" r:id="rId1"/>
  <headerFooter>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N77"/>
  <sheetViews>
    <sheetView zoomScaleNormal="100" zoomScaleSheetLayoutView="55" workbookViewId="0">
      <selection activeCell="L16" sqref="L16"/>
    </sheetView>
  </sheetViews>
  <sheetFormatPr defaultRowHeight="15" x14ac:dyDescent="0.25"/>
  <cols>
    <col min="1" max="1" width="5.140625" customWidth="1"/>
    <col min="2" max="2" width="33.7109375" customWidth="1"/>
    <col min="3" max="3" width="22.140625" customWidth="1"/>
    <col min="4" max="4" width="9.85546875" style="57" customWidth="1"/>
    <col min="5" max="5" width="7.85546875" style="57" customWidth="1"/>
    <col min="6" max="6" width="18.42578125" customWidth="1"/>
    <col min="7" max="7" width="18.5703125" customWidth="1"/>
    <col min="13" max="13" width="9.85546875" bestFit="1" customWidth="1"/>
    <col min="14" max="14" width="12.28515625" bestFit="1" customWidth="1"/>
  </cols>
  <sheetData>
    <row r="1" spans="1:14" x14ac:dyDescent="0.25">
      <c r="G1" s="175" t="s">
        <v>333</v>
      </c>
    </row>
    <row r="2" spans="1:14" x14ac:dyDescent="0.25">
      <c r="A2" s="232" t="s">
        <v>349</v>
      </c>
      <c r="B2" s="232"/>
      <c r="G2" s="1"/>
    </row>
    <row r="3" spans="1:14" x14ac:dyDescent="0.25">
      <c r="A3" s="247"/>
      <c r="B3" s="247"/>
    </row>
    <row r="6" spans="1:14" x14ac:dyDescent="0.25">
      <c r="A6" s="250" t="s">
        <v>258</v>
      </c>
      <c r="B6" s="250"/>
      <c r="C6" s="250"/>
      <c r="D6" s="250"/>
      <c r="E6" s="250"/>
      <c r="F6" s="250"/>
      <c r="G6" s="250"/>
    </row>
    <row r="7" spans="1:14" ht="14.45" x14ac:dyDescent="0.3">
      <c r="A7" s="248"/>
      <c r="B7" s="248"/>
      <c r="C7" s="248"/>
      <c r="D7" s="248"/>
      <c r="E7" s="248"/>
      <c r="F7" s="248"/>
      <c r="G7" s="248"/>
    </row>
    <row r="8" spans="1:14" x14ac:dyDescent="0.25">
      <c r="A8" s="249" t="s">
        <v>172</v>
      </c>
      <c r="B8" s="249"/>
      <c r="C8" s="249"/>
      <c r="D8" s="58"/>
      <c r="E8" s="58"/>
      <c r="F8" s="1"/>
      <c r="G8" s="1"/>
    </row>
    <row r="9" spans="1:14" x14ac:dyDescent="0.25">
      <c r="A9" s="27" t="s">
        <v>183</v>
      </c>
      <c r="B9" s="27"/>
      <c r="C9" s="27"/>
    </row>
    <row r="10" spans="1:14" ht="63.75" x14ac:dyDescent="0.25">
      <c r="A10" s="191" t="s">
        <v>5</v>
      </c>
      <c r="B10" s="191" t="s">
        <v>6</v>
      </c>
      <c r="C10" s="191" t="s">
        <v>7</v>
      </c>
      <c r="D10" s="192" t="s">
        <v>195</v>
      </c>
      <c r="E10" s="192" t="s">
        <v>330</v>
      </c>
      <c r="F10" s="193" t="s">
        <v>189</v>
      </c>
      <c r="G10" s="193" t="s">
        <v>188</v>
      </c>
    </row>
    <row r="11" spans="1:14" ht="14.45" x14ac:dyDescent="0.3">
      <c r="A11" s="191" t="s">
        <v>156</v>
      </c>
      <c r="B11" s="191" t="s">
        <v>157</v>
      </c>
      <c r="C11" s="191" t="s">
        <v>158</v>
      </c>
      <c r="D11" s="191" t="s">
        <v>159</v>
      </c>
      <c r="E11" s="191"/>
      <c r="F11" s="194" t="s">
        <v>160</v>
      </c>
      <c r="G11" s="194" t="s">
        <v>161</v>
      </c>
      <c r="M11" s="139"/>
    </row>
    <row r="12" spans="1:14" ht="30.75" customHeight="1" x14ac:dyDescent="0.3">
      <c r="A12" s="28">
        <v>1</v>
      </c>
      <c r="B12" s="29" t="str">
        <f>'2a-RI oględzin.'!B9</f>
        <v>zestaw zabawowy</v>
      </c>
      <c r="C12" s="29" t="str">
        <f>'2a-RI oględzin.'!C9</f>
        <v>drewniany, metalowy, z tworzywa sztucznego</v>
      </c>
      <c r="D12" s="6" t="s">
        <v>299</v>
      </c>
      <c r="E12" s="155">
        <v>21</v>
      </c>
      <c r="F12" s="156"/>
      <c r="G12" s="157"/>
      <c r="M12" s="125"/>
      <c r="N12" s="125"/>
    </row>
    <row r="13" spans="1:14" ht="17.25" customHeight="1" x14ac:dyDescent="0.3">
      <c r="A13" s="28">
        <v>2</v>
      </c>
      <c r="B13" s="29" t="str">
        <f>'2a-RI oględzin.'!B10</f>
        <v>linarium</v>
      </c>
      <c r="C13" s="29" t="str">
        <f>'2a-RI oględzin.'!C10</f>
        <v>liny z rdzeniem stalowym</v>
      </c>
      <c r="D13" s="6" t="s">
        <v>300</v>
      </c>
      <c r="E13" s="155">
        <v>7</v>
      </c>
      <c r="F13" s="156"/>
      <c r="G13" s="157"/>
      <c r="M13" s="125"/>
      <c r="N13" s="125"/>
    </row>
    <row r="14" spans="1:14" ht="29.25" customHeight="1" x14ac:dyDescent="0.3">
      <c r="A14" s="28">
        <v>3</v>
      </c>
      <c r="B14" s="29" t="str">
        <f>'2a-RI oględzin.'!B11</f>
        <v xml:space="preserve">trampolina </v>
      </c>
      <c r="C14" s="29" t="str">
        <f>'2a-RI oględzin.'!C11</f>
        <v>gumowa, stalowa, z tworzywa sztucznego</v>
      </c>
      <c r="D14" s="6" t="s">
        <v>191</v>
      </c>
      <c r="E14" s="155">
        <v>9</v>
      </c>
      <c r="F14" s="156"/>
      <c r="G14" s="157"/>
      <c r="M14" s="125"/>
      <c r="N14" s="125"/>
    </row>
    <row r="15" spans="1:14" ht="40.5" customHeight="1" x14ac:dyDescent="0.3">
      <c r="A15" s="28">
        <v>4</v>
      </c>
      <c r="B15" s="29" t="str">
        <f>'2a-RI oględzin.'!B12</f>
        <v>hamak miejski *</v>
      </c>
      <c r="C15" s="29" t="str">
        <f>'2a-RI oględzin.'!C12</f>
        <v xml:space="preserve">metalowy, z tworzywa sztucznego, z lin z rdzeniem stalowym </v>
      </c>
      <c r="D15" s="6" t="s">
        <v>190</v>
      </c>
      <c r="E15" s="155">
        <v>1</v>
      </c>
      <c r="F15" s="156"/>
      <c r="G15" s="157"/>
      <c r="M15" s="125"/>
      <c r="N15" s="125"/>
    </row>
    <row r="16" spans="1:14" ht="28.5" customHeight="1" x14ac:dyDescent="0.3">
      <c r="A16" s="28">
        <v>5</v>
      </c>
      <c r="B16" s="29" t="str">
        <f>'2a-RI oględzin.'!B13</f>
        <v>huśtawka wahadłowa: pojedyncza, podwójna, potrójna, bocianie gniazdo, ławko-huśtawka</v>
      </c>
      <c r="C16" s="29" t="str">
        <f>'2a-RI oględzin.'!C13</f>
        <v>drewniana, metalowa</v>
      </c>
      <c r="D16" s="6" t="s">
        <v>240</v>
      </c>
      <c r="E16" s="155">
        <v>28</v>
      </c>
      <c r="F16" s="156"/>
      <c r="G16" s="157"/>
      <c r="M16" s="125"/>
      <c r="N16" s="125"/>
    </row>
    <row r="17" spans="1:14" ht="30.75" customHeight="1" x14ac:dyDescent="0.3">
      <c r="A17" s="28">
        <v>6</v>
      </c>
      <c r="B17" s="29" t="str">
        <f>'2a-RI oględzin.'!B14</f>
        <v>huśtawka ważka tradycyjna: pojedyncza, podwójna</v>
      </c>
      <c r="C17" s="29" t="str">
        <f>'2a-RI oględzin.'!C14</f>
        <v>metalowa, drewniana, z tworzywa sztucznego</v>
      </c>
      <c r="D17" s="6" t="s">
        <v>194</v>
      </c>
      <c r="E17" s="155">
        <v>6</v>
      </c>
      <c r="F17" s="156"/>
      <c r="G17" s="157"/>
      <c r="M17" s="125"/>
      <c r="N17" s="125"/>
    </row>
    <row r="18" spans="1:14" ht="51" x14ac:dyDescent="0.25">
      <c r="A18" s="28">
        <v>7</v>
      </c>
      <c r="B18" s="29" t="str">
        <f>'2a-RI oględzin.'!B15</f>
        <v>bujak, kiwak, ważka na sprężynie, bujak na przegubach, platforma na sprężynie, stopień na sprężynie, huśtawka waga sprężynowa, kosmiczny surfer, itp..</v>
      </c>
      <c r="C18" s="29" t="str">
        <f>'2a-RI oględzin.'!C15</f>
        <v>drewniany, metalowy, z tworzywa sztucznego</v>
      </c>
      <c r="D18" s="6" t="s">
        <v>326</v>
      </c>
      <c r="E18" s="155">
        <v>29</v>
      </c>
      <c r="F18" s="156"/>
      <c r="G18" s="157"/>
      <c r="M18" s="125"/>
      <c r="N18" s="125"/>
    </row>
    <row r="19" spans="1:14" ht="140.25" x14ac:dyDescent="0.25">
      <c r="A19" s="239">
        <v>8</v>
      </c>
      <c r="B19" s="29" t="str">
        <f>'2a-RI oględzin.'!B16</f>
        <v>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v>
      </c>
      <c r="C19" s="29" t="str">
        <f>'2a-RI oględzin.'!C16</f>
        <v>metalowe, drewniane, z tworzywa sztucznego, betonowe</v>
      </c>
      <c r="D19" s="6" t="s">
        <v>301</v>
      </c>
      <c r="E19" s="155">
        <v>33</v>
      </c>
      <c r="F19" s="156"/>
      <c r="G19" s="157"/>
      <c r="M19" s="125"/>
      <c r="N19" s="125"/>
    </row>
    <row r="20" spans="1:14" ht="18.75" customHeight="1" x14ac:dyDescent="0.25">
      <c r="A20" s="240"/>
      <c r="B20" s="29" t="str">
        <f>'2a-RI oględzin.'!B17</f>
        <v xml:space="preserve">urządzenia siłowni zewnętrznych                      </v>
      </c>
      <c r="C20" s="29" t="str">
        <f>'2a-RI oględzin.'!C17</f>
        <v>metalowe</v>
      </c>
      <c r="D20" s="6" t="s">
        <v>241</v>
      </c>
      <c r="E20" s="155">
        <v>93</v>
      </c>
      <c r="F20" s="156"/>
      <c r="G20" s="157"/>
      <c r="M20" s="125"/>
      <c r="N20" s="125"/>
    </row>
    <row r="21" spans="1:14" ht="17.25" customHeight="1" x14ac:dyDescent="0.25">
      <c r="A21" s="241"/>
      <c r="B21" s="29" t="str">
        <f>'2a-RI oględzin.'!B18</f>
        <v>urządzenia street workout</v>
      </c>
      <c r="C21" s="29" t="str">
        <f>'2a-RI oględzin.'!C18</f>
        <v>metalowe</v>
      </c>
      <c r="D21" s="6" t="s">
        <v>300</v>
      </c>
      <c r="E21" s="155">
        <v>7</v>
      </c>
      <c r="F21" s="156"/>
      <c r="G21" s="157"/>
      <c r="M21" s="125"/>
      <c r="N21" s="125"/>
    </row>
    <row r="22" spans="1:14" ht="51" x14ac:dyDescent="0.25">
      <c r="A22" s="28">
        <v>9</v>
      </c>
      <c r="B22" s="29" t="str">
        <f>'2a-RI oględzin.'!B19</f>
        <v>karuzela: tarczowa, krzyżowa, urządzenie obrotowe Tango, siedzisko obrotowe, słupowa, bocianie gniazdo, Bęben,Supernova, itp..</v>
      </c>
      <c r="C22" s="29" t="str">
        <f>'2a-RI oględzin.'!C19</f>
        <v>metalowa</v>
      </c>
      <c r="D22" s="6" t="s">
        <v>319</v>
      </c>
      <c r="E22" s="155">
        <v>11</v>
      </c>
      <c r="F22" s="156"/>
      <c r="G22" s="157"/>
      <c r="M22" s="125"/>
      <c r="N22" s="125"/>
    </row>
    <row r="23" spans="1:14" ht="17.25" customHeight="1" x14ac:dyDescent="0.25">
      <c r="A23" s="28">
        <v>10</v>
      </c>
      <c r="B23" s="29" t="str">
        <f>'2a-RI oględzin.'!B20</f>
        <v>zjeżdżalnia wolnostojąca</v>
      </c>
      <c r="C23" s="29" t="str">
        <f>'2a-RI oględzin.'!C20</f>
        <v xml:space="preserve">metalowa, drewniana </v>
      </c>
      <c r="D23" s="6" t="s">
        <v>192</v>
      </c>
      <c r="E23" s="155">
        <v>4</v>
      </c>
      <c r="F23" s="156"/>
      <c r="G23" s="157"/>
      <c r="M23" s="125"/>
      <c r="N23" s="125"/>
    </row>
    <row r="24" spans="1:14" ht="42" customHeight="1" x14ac:dyDescent="0.25">
      <c r="A24" s="239">
        <v>11</v>
      </c>
      <c r="B24" s="29" t="str">
        <f>'2a-RI oględzin.'!B21</f>
        <v>piaskownica, piaskownica z domkiem</v>
      </c>
      <c r="C24" s="29" t="str">
        <f>'2a-RI oględzin.'!C21</f>
        <v>drewniana, betonowa, z tworzywa sztucznego, z modułów gumowych</v>
      </c>
      <c r="D24" s="6" t="s">
        <v>242</v>
      </c>
      <c r="E24" s="155">
        <v>17</v>
      </c>
      <c r="F24" s="156"/>
      <c r="G24" s="157"/>
      <c r="M24" s="125"/>
      <c r="N24" s="125"/>
    </row>
    <row r="25" spans="1:14" ht="42" customHeight="1" x14ac:dyDescent="0.25">
      <c r="A25" s="240"/>
      <c r="B25" s="29" t="s">
        <v>243</v>
      </c>
      <c r="C25" s="29" t="s">
        <v>273</v>
      </c>
      <c r="D25" s="6" t="s">
        <v>190</v>
      </c>
      <c r="E25" s="155">
        <v>1</v>
      </c>
      <c r="F25" s="158"/>
      <c r="G25" s="157"/>
      <c r="M25" s="125"/>
      <c r="N25" s="125"/>
    </row>
    <row r="26" spans="1:14" ht="28.5" customHeight="1" x14ac:dyDescent="0.25">
      <c r="A26" s="241"/>
      <c r="B26" s="29" t="str">
        <f>'2a-RI oględzin.'!B23</f>
        <v>koparka do zabawy piaskiem *</v>
      </c>
      <c r="C26" s="29" t="str">
        <f>'2a-RI oględzin.'!C23</f>
        <v>metalowa, z tworzywa sztucznego</v>
      </c>
      <c r="D26" s="6" t="s">
        <v>190</v>
      </c>
      <c r="E26" s="155">
        <v>1</v>
      </c>
      <c r="F26" s="156"/>
      <c r="G26" s="157"/>
      <c r="M26" s="125"/>
      <c r="N26" s="125"/>
    </row>
    <row r="27" spans="1:14" ht="28.5" customHeight="1" x14ac:dyDescent="0.25">
      <c r="A27" s="28">
        <v>12</v>
      </c>
      <c r="B27" s="29" t="str">
        <f>'2a-RI oględzin.'!B24</f>
        <v>zjazd linowy, kolejka szynowa</v>
      </c>
      <c r="C27" s="29" t="str">
        <f>'2a-RI oględzin.'!C24</f>
        <v>konstrukcja drewniana, metalowa</v>
      </c>
      <c r="D27" s="6" t="s">
        <v>246</v>
      </c>
      <c r="E27" s="155">
        <v>3</v>
      </c>
      <c r="F27" s="156"/>
      <c r="G27" s="157"/>
      <c r="M27" s="125"/>
      <c r="N27" s="125"/>
    </row>
    <row r="28" spans="1:14" ht="17.25" customHeight="1" x14ac:dyDescent="0.25">
      <c r="A28" s="28">
        <v>13</v>
      </c>
      <c r="B28" s="29" t="str">
        <f>'2a-RI oględzin.'!B25</f>
        <v>walec szeroki *</v>
      </c>
      <c r="C28" s="29" t="str">
        <f>'2a-RI oględzin.'!C25</f>
        <v>konstrukcja metalowa</v>
      </c>
      <c r="D28" s="6" t="s">
        <v>190</v>
      </c>
      <c r="E28" s="155">
        <v>1</v>
      </c>
      <c r="F28" s="156"/>
      <c r="G28" s="157"/>
      <c r="M28" s="125"/>
      <c r="N28" s="125"/>
    </row>
    <row r="29" spans="1:14" ht="51" customHeight="1" x14ac:dyDescent="0.25">
      <c r="A29" s="28">
        <v>14</v>
      </c>
      <c r="B29" s="29" t="str">
        <f>'2a-RI oględzin.'!B26</f>
        <v>panele edukacyjne wolnostojące, tablice aktywności z tunelem, lustra śmiechu, kółko-krzyżyk, ścianka tablica/lustro</v>
      </c>
      <c r="C29" s="29" t="str">
        <f>'2a-RI oględzin.'!C26</f>
        <v>metalowe, drewniane, z tworzywa sztucznego</v>
      </c>
      <c r="D29" s="6" t="s">
        <v>245</v>
      </c>
      <c r="E29" s="155">
        <v>7</v>
      </c>
      <c r="F29" s="156"/>
      <c r="G29" s="157"/>
      <c r="M29" s="125"/>
      <c r="N29" s="125"/>
    </row>
    <row r="30" spans="1:14" ht="82.5" customHeight="1" x14ac:dyDescent="0.25">
      <c r="A30" s="239">
        <v>15</v>
      </c>
      <c r="B30" s="236" t="str">
        <f>'2a-RI oględzin.'!B27</f>
        <v>stoły</v>
      </c>
      <c r="C30" s="29" t="str">
        <f>'2a-RI oględzin.'!C27</f>
        <v>betonowe: stół do ping-ponga, do gry w szachy, chińczyka (z siedziskami), stół do gry w piłkarzyki, prostokątny, okrągły z siedziskami, gra miejska</v>
      </c>
      <c r="D30" s="6" t="s">
        <v>315</v>
      </c>
      <c r="E30" s="155">
        <v>12</v>
      </c>
      <c r="F30" s="156"/>
      <c r="G30" s="157"/>
      <c r="M30" s="125"/>
      <c r="N30" s="125"/>
    </row>
    <row r="31" spans="1:14" ht="58.5" customHeight="1" x14ac:dyDescent="0.25">
      <c r="A31" s="240"/>
      <c r="B31" s="237"/>
      <c r="C31" s="29" t="str">
        <f>'2a-RI oględzin.'!C28</f>
        <v>drewniane, z tworzywa sztucznego: do zabawy piaskiem, komplety stolik + siedziska, inne</v>
      </c>
      <c r="D31" s="6" t="s">
        <v>191</v>
      </c>
      <c r="E31" s="155">
        <v>9</v>
      </c>
      <c r="F31" s="156"/>
      <c r="G31" s="157"/>
      <c r="M31" s="125"/>
      <c r="N31" s="125"/>
    </row>
    <row r="32" spans="1:14" ht="56.25" customHeight="1" x14ac:dyDescent="0.25">
      <c r="A32" s="241"/>
      <c r="B32" s="238"/>
      <c r="C32" s="29" t="str">
        <f>'2a-RI oględzin.'!C29</f>
        <v>drewniane, z tworzywa sztucznego: komplety do odpoczynku (stół z ławkami)</v>
      </c>
      <c r="D32" s="6" t="s">
        <v>316</v>
      </c>
      <c r="E32" s="155">
        <v>3</v>
      </c>
      <c r="F32" s="156"/>
      <c r="G32" s="157"/>
      <c r="M32" s="125"/>
      <c r="N32" s="125"/>
    </row>
    <row r="33" spans="1:14" ht="63.75" x14ac:dyDescent="0.25">
      <c r="A33" s="28">
        <v>16</v>
      </c>
      <c r="B33" s="29" t="str">
        <f>'2a-RI oględzin.'!B30</f>
        <v>urządzenia typu: altanka, domek, trap sztywny, wiszący, mostek, podest, scena, lokomotywa, schody terenowe, wiata, skrzynia na piasek, konstrukcja z bali, inne</v>
      </c>
      <c r="C33" s="29" t="str">
        <f>'2a-RI oględzin.'!C30</f>
        <v>drewniane, z tworzywa sztucznego</v>
      </c>
      <c r="D33" s="6" t="s">
        <v>325</v>
      </c>
      <c r="E33" s="155">
        <v>8</v>
      </c>
      <c r="F33" s="156"/>
      <c r="G33" s="157"/>
      <c r="M33" s="125"/>
      <c r="N33" s="125"/>
    </row>
    <row r="34" spans="1:14" ht="29.25" customHeight="1" x14ac:dyDescent="0.25">
      <c r="A34" s="28">
        <v>17</v>
      </c>
      <c r="B34" s="29" t="str">
        <f>'2a-RI oględzin.'!B31</f>
        <v>poidełko dla ptaków *</v>
      </c>
      <c r="C34" s="29" t="str">
        <f>'2a-RI oględzin.'!C31</f>
        <v>metalowe, drewniane, z tworzywa sztucznego</v>
      </c>
      <c r="D34" s="6" t="s">
        <v>190</v>
      </c>
      <c r="E34" s="155">
        <v>1</v>
      </c>
      <c r="F34" s="159"/>
      <c r="G34" s="157"/>
      <c r="M34" s="125"/>
      <c r="N34" s="125"/>
    </row>
    <row r="35" spans="1:14" ht="28.5" customHeight="1" x14ac:dyDescent="0.25">
      <c r="A35" s="28">
        <v>18</v>
      </c>
      <c r="B35" s="29" t="str">
        <f>'2a-RI oględzin.'!B32</f>
        <v>karmnik dla ptaków *</v>
      </c>
      <c r="C35" s="29" t="str">
        <f>'2a-RI oględzin.'!C32</f>
        <v>metalowy, drewniany, z tworzywa sztucznego</v>
      </c>
      <c r="D35" s="6" t="s">
        <v>190</v>
      </c>
      <c r="E35" s="155">
        <v>1</v>
      </c>
      <c r="F35" s="159"/>
      <c r="G35" s="157"/>
      <c r="M35" s="125"/>
      <c r="N35" s="125"/>
    </row>
    <row r="36" spans="1:14" ht="28.5" customHeight="1" x14ac:dyDescent="0.25">
      <c r="A36" s="28">
        <v>19</v>
      </c>
      <c r="B36" s="29" t="str">
        <f>'2a-RI oględzin.'!B33</f>
        <v>domek dla owadów *</v>
      </c>
      <c r="C36" s="29" t="str">
        <f>'2a-RI oględzin.'!C33</f>
        <v>metalowy, drewniany, z tworzywa sztucznego</v>
      </c>
      <c r="D36" s="6" t="s">
        <v>190</v>
      </c>
      <c r="E36" s="155">
        <v>1</v>
      </c>
      <c r="F36" s="159"/>
      <c r="G36" s="157"/>
      <c r="M36" s="125"/>
      <c r="N36" s="125"/>
    </row>
    <row r="37" spans="1:14" ht="17.25" customHeight="1" x14ac:dyDescent="0.25">
      <c r="A37" s="239">
        <v>20</v>
      </c>
      <c r="B37" s="223" t="str">
        <f>'2a-RI oględzin.'!B34</f>
        <v>elementy metalowe</v>
      </c>
      <c r="C37" s="29" t="str">
        <f>'2a-RI oględzin.'!C34</f>
        <v>stojak na rowery</v>
      </c>
      <c r="D37" s="6" t="s">
        <v>327</v>
      </c>
      <c r="E37" s="155">
        <v>48</v>
      </c>
      <c r="F37" s="156"/>
      <c r="G37" s="157"/>
      <c r="M37" s="125"/>
      <c r="N37" s="125"/>
    </row>
    <row r="38" spans="1:14" x14ac:dyDescent="0.25">
      <c r="A38" s="240"/>
      <c r="B38" s="224"/>
      <c r="C38" s="29" t="str">
        <f>'2a-RI oględzin.'!C35</f>
        <v>kosz do koszykówki *</v>
      </c>
      <c r="D38" s="6" t="s">
        <v>190</v>
      </c>
      <c r="E38" s="155">
        <v>1</v>
      </c>
      <c r="F38" s="156"/>
      <c r="G38" s="157"/>
      <c r="M38" s="125"/>
      <c r="N38" s="125"/>
    </row>
    <row r="39" spans="1:14" ht="16.5" customHeight="1" x14ac:dyDescent="0.25">
      <c r="A39" s="240"/>
      <c r="B39" s="224"/>
      <c r="C39" s="29" t="str">
        <f>'2a-RI oględzin.'!C36</f>
        <v>bramkokosz *</v>
      </c>
      <c r="D39" s="6" t="s">
        <v>190</v>
      </c>
      <c r="E39" s="155">
        <v>1</v>
      </c>
      <c r="F39" s="156"/>
      <c r="G39" s="157"/>
      <c r="M39" s="125"/>
      <c r="N39" s="125"/>
    </row>
    <row r="40" spans="1:14" ht="27.75" customHeight="1" x14ac:dyDescent="0.25">
      <c r="A40" s="240"/>
      <c r="B40" s="224"/>
      <c r="C40" s="29" t="str">
        <f>'2a-RI oględzin.'!C37</f>
        <v>tuba telefon/ głuchy telefon/megafon/lupa</v>
      </c>
      <c r="D40" s="104" t="s">
        <v>247</v>
      </c>
      <c r="E40" s="155">
        <v>4</v>
      </c>
      <c r="F40" s="156"/>
      <c r="G40" s="157"/>
      <c r="M40" s="125"/>
      <c r="N40" s="125"/>
    </row>
    <row r="41" spans="1:14" x14ac:dyDescent="0.25">
      <c r="A41" s="240"/>
      <c r="B41" s="224"/>
      <c r="C41" s="29" t="str">
        <f>'2a-RI oględzin.'!C38</f>
        <v>urządzenie Kwiaty *</v>
      </c>
      <c r="D41" s="6" t="s">
        <v>296</v>
      </c>
      <c r="E41" s="155">
        <v>1</v>
      </c>
      <c r="F41" s="156"/>
      <c r="G41" s="157"/>
      <c r="M41" s="125"/>
      <c r="N41" s="125"/>
    </row>
    <row r="42" spans="1:14" x14ac:dyDescent="0.25">
      <c r="A42" s="240"/>
      <c r="B42" s="224"/>
      <c r="C42" s="29" t="str">
        <f>'2a-RI oględzin.'!C39</f>
        <v>bajarka interaktywna *</v>
      </c>
      <c r="D42" s="6" t="s">
        <v>190</v>
      </c>
      <c r="E42" s="155">
        <v>1</v>
      </c>
      <c r="F42" s="156"/>
      <c r="G42" s="157"/>
      <c r="M42" s="125"/>
      <c r="N42" s="125"/>
    </row>
    <row r="43" spans="1:14" ht="15.75" customHeight="1" x14ac:dyDescent="0.25">
      <c r="A43" s="240"/>
      <c r="B43" s="224"/>
      <c r="C43" s="29" t="str">
        <f>'2a-RI oględzin.'!C40</f>
        <v>zacieniacz*</v>
      </c>
      <c r="D43" s="6" t="s">
        <v>190</v>
      </c>
      <c r="E43" s="155">
        <v>1</v>
      </c>
      <c r="F43" s="159"/>
      <c r="G43" s="157"/>
      <c r="M43" s="125"/>
      <c r="N43" s="125"/>
    </row>
    <row r="44" spans="1:14" x14ac:dyDescent="0.25">
      <c r="A44" s="240"/>
      <c r="B44" s="224"/>
      <c r="C44" s="29" t="str">
        <f>'2a-RI oględzin.'!C41</f>
        <v>napis przestrzenny*</v>
      </c>
      <c r="D44" s="6" t="s">
        <v>190</v>
      </c>
      <c r="E44" s="155">
        <v>1</v>
      </c>
      <c r="F44" s="159"/>
      <c r="G44" s="157"/>
      <c r="M44" s="125"/>
      <c r="N44" s="125"/>
    </row>
    <row r="45" spans="1:14" ht="25.5" x14ac:dyDescent="0.25">
      <c r="A45" s="241"/>
      <c r="B45" s="225"/>
      <c r="C45" s="29" t="s">
        <v>318</v>
      </c>
      <c r="D45" s="6" t="s">
        <v>246</v>
      </c>
      <c r="E45" s="155">
        <v>3</v>
      </c>
      <c r="F45" s="159"/>
      <c r="G45" s="157"/>
      <c r="M45" s="125"/>
      <c r="N45" s="125"/>
    </row>
    <row r="46" spans="1:14" ht="19.5" customHeight="1" x14ac:dyDescent="0.25">
      <c r="A46" s="28">
        <v>21</v>
      </c>
      <c r="B46" s="29" t="str">
        <f>'2a-RI oględzin.'!B43</f>
        <v xml:space="preserve">zamek - konstrukcja wolnostąjąca </v>
      </c>
      <c r="C46" s="29" t="str">
        <f>'2a-RI oględzin.'!C43</f>
        <v>drewniany *</v>
      </c>
      <c r="D46" s="6" t="s">
        <v>296</v>
      </c>
      <c r="E46" s="155">
        <v>1</v>
      </c>
      <c r="F46" s="156"/>
      <c r="G46" s="157"/>
      <c r="M46" s="125"/>
      <c r="N46" s="125"/>
    </row>
    <row r="47" spans="1:14" ht="38.25" x14ac:dyDescent="0.25">
      <c r="A47" s="28">
        <v>22</v>
      </c>
      <c r="B47" s="29" t="str">
        <f>'2a-RI oględzin.'!B44</f>
        <v>tablica informacyjna: z regulaminem, instruktażowa, porządkowa, tematyczna, gablota, itp..</v>
      </c>
      <c r="C47" s="29" t="str">
        <f>'2a-RI oględzin.'!C44</f>
        <v>metalowa, drewniana,         z tworzywa sztucznego, ze szkła hartowanego</v>
      </c>
      <c r="D47" s="6" t="s">
        <v>314</v>
      </c>
      <c r="E47" s="155">
        <v>63</v>
      </c>
      <c r="F47" s="156"/>
      <c r="G47" s="157"/>
      <c r="M47" s="125"/>
      <c r="N47" s="125"/>
    </row>
    <row r="48" spans="1:14" ht="42.75" customHeight="1" x14ac:dyDescent="0.25">
      <c r="A48" s="28">
        <v>23</v>
      </c>
      <c r="B48" s="29" t="str">
        <f>'2a-RI oględzin.'!B45</f>
        <v>tablica do rysowania, ścianka do pisania</v>
      </c>
      <c r="C48" s="29" t="str">
        <f>'2a-RI oględzin.'!C45</f>
        <v>tablica na konstrukcji drewnianej, ścianka betonowa</v>
      </c>
      <c r="D48" s="6" t="s">
        <v>190</v>
      </c>
      <c r="E48" s="155">
        <v>1</v>
      </c>
      <c r="F48" s="156"/>
      <c r="G48" s="157"/>
      <c r="M48" s="125"/>
      <c r="N48" s="125"/>
    </row>
    <row r="49" spans="1:14" ht="40.5" customHeight="1" x14ac:dyDescent="0.25">
      <c r="A49" s="239">
        <v>24</v>
      </c>
      <c r="B49" s="236" t="str">
        <f>'2a-RI oględzin.'!B46</f>
        <v>ogrodzenie (26 szt.)</v>
      </c>
      <c r="C49" s="29" t="str">
        <f>'2a-RI oględzin.'!C46</f>
        <v>metalowe (z płaskowników, z prętów stalowych) (7szt.)</v>
      </c>
      <c r="D49" s="6" t="s">
        <v>250</v>
      </c>
      <c r="E49" s="155">
        <v>461</v>
      </c>
      <c r="F49" s="156"/>
      <c r="G49" s="157"/>
      <c r="M49" s="125"/>
      <c r="N49" s="125"/>
    </row>
    <row r="50" spans="1:14" ht="25.5" x14ac:dyDescent="0.25">
      <c r="A50" s="240"/>
      <c r="B50" s="237"/>
      <c r="C50" s="29" t="str">
        <f>'2a-RI oględzin.'!C47</f>
        <v>metalowe panelowe (11 szt.)</v>
      </c>
      <c r="D50" s="6" t="s">
        <v>313</v>
      </c>
      <c r="E50" s="155">
        <v>989</v>
      </c>
      <c r="F50" s="156"/>
      <c r="G50" s="157"/>
      <c r="M50" s="125"/>
      <c r="N50" s="125"/>
    </row>
    <row r="51" spans="1:14" ht="38.25" x14ac:dyDescent="0.25">
      <c r="A51" s="240"/>
      <c r="B51" s="237"/>
      <c r="C51" s="29" t="str">
        <f>'2a-RI oględzin.'!C48</f>
        <v>drewniane (ranczo, sztachetowe), drewiano-metalowe (1 szt.)</v>
      </c>
      <c r="D51" s="6" t="s">
        <v>197</v>
      </c>
      <c r="E51" s="155">
        <v>47</v>
      </c>
      <c r="F51" s="156"/>
      <c r="G51" s="157"/>
      <c r="M51" s="125"/>
      <c r="N51" s="125"/>
    </row>
    <row r="52" spans="1:14" ht="25.5" x14ac:dyDescent="0.25">
      <c r="A52" s="240"/>
      <c r="B52" s="237"/>
      <c r="C52" s="29" t="str">
        <f>'2a-RI oględzin.'!C49</f>
        <v>z siatki (metalowe, z tworzywa) (7 szt.)</v>
      </c>
      <c r="D52" s="6" t="s">
        <v>312</v>
      </c>
      <c r="E52" s="155">
        <v>1330.5</v>
      </c>
      <c r="F52" s="156"/>
      <c r="G52" s="157"/>
      <c r="M52" s="125"/>
      <c r="N52" s="125"/>
    </row>
    <row r="53" spans="1:14" ht="18" customHeight="1" x14ac:dyDescent="0.25">
      <c r="A53" s="241"/>
      <c r="B53" s="238"/>
      <c r="C53" s="29" t="str">
        <f>'2a-RI oględzin.'!C50</f>
        <v>łapacz piłek (0 szt.) *</v>
      </c>
      <c r="D53" s="6" t="s">
        <v>297</v>
      </c>
      <c r="E53" s="155">
        <v>1</v>
      </c>
      <c r="F53" s="156"/>
      <c r="G53" s="157"/>
      <c r="M53" s="125"/>
      <c r="N53" s="125"/>
    </row>
    <row r="54" spans="1:14" ht="36" customHeight="1" x14ac:dyDescent="0.25">
      <c r="A54" s="28">
        <v>25</v>
      </c>
      <c r="B54" s="29" t="s">
        <v>264</v>
      </c>
      <c r="C54" s="29" t="s">
        <v>269</v>
      </c>
      <c r="D54" s="6" t="s">
        <v>190</v>
      </c>
      <c r="E54" s="155">
        <v>1</v>
      </c>
      <c r="F54" s="156"/>
      <c r="G54" s="157"/>
      <c r="M54" s="125"/>
      <c r="N54" s="125"/>
    </row>
    <row r="55" spans="1:14" ht="36" customHeight="1" x14ac:dyDescent="0.25">
      <c r="A55" s="107">
        <v>26</v>
      </c>
      <c r="B55" s="133" t="s">
        <v>266</v>
      </c>
      <c r="C55" s="29" t="s">
        <v>267</v>
      </c>
      <c r="D55" s="6" t="s">
        <v>268</v>
      </c>
      <c r="E55" s="155">
        <v>29</v>
      </c>
      <c r="F55" s="160"/>
      <c r="G55" s="157"/>
      <c r="M55" s="125"/>
      <c r="N55" s="125"/>
    </row>
    <row r="56" spans="1:14" ht="42.75" customHeight="1" x14ac:dyDescent="0.25">
      <c r="A56" s="239">
        <v>27</v>
      </c>
      <c r="B56" s="236" t="str">
        <f>'2a-RI oględzin.'!B53</f>
        <v xml:space="preserve">furtka </v>
      </c>
      <c r="C56" s="29" t="str">
        <f>'2a-RI oględzin.'!C53</f>
        <v>metalowa (z płaskowników, z siatki, z prętów stalowych)</v>
      </c>
      <c r="D56" s="6" t="s">
        <v>311</v>
      </c>
      <c r="E56" s="155">
        <v>47</v>
      </c>
      <c r="F56" s="156"/>
      <c r="G56" s="157"/>
      <c r="M56" s="125"/>
      <c r="N56" s="125"/>
    </row>
    <row r="57" spans="1:14" ht="27.75" customHeight="1" x14ac:dyDescent="0.25">
      <c r="A57" s="241"/>
      <c r="B57" s="238"/>
      <c r="C57" s="29" t="str">
        <f>'2a-RI oględzin.'!C54</f>
        <v>drewniana, metalowo-drewniana</v>
      </c>
      <c r="D57" s="6" t="s">
        <v>193</v>
      </c>
      <c r="E57" s="155">
        <v>2</v>
      </c>
      <c r="F57" s="156"/>
      <c r="G57" s="157"/>
      <c r="M57" s="125"/>
      <c r="N57" s="125"/>
    </row>
    <row r="58" spans="1:14" x14ac:dyDescent="0.25">
      <c r="A58" s="239">
        <v>28</v>
      </c>
      <c r="B58" s="236" t="str">
        <f>'2a-RI oględzin.'!B55</f>
        <v>brama</v>
      </c>
      <c r="C58" s="29" t="str">
        <f>'2a-RI oględzin.'!C55</f>
        <v>drewniana</v>
      </c>
      <c r="D58" s="6" t="s">
        <v>190</v>
      </c>
      <c r="E58" s="155">
        <v>1</v>
      </c>
      <c r="F58" s="156"/>
      <c r="G58" s="157"/>
      <c r="M58" s="125"/>
      <c r="N58" s="125"/>
    </row>
    <row r="59" spans="1:14" x14ac:dyDescent="0.25">
      <c r="A59" s="241"/>
      <c r="B59" s="238"/>
      <c r="C59" s="29" t="str">
        <f>'2a-RI oględzin.'!C56</f>
        <v>metalowa, z siatki</v>
      </c>
      <c r="D59" s="6" t="s">
        <v>194</v>
      </c>
      <c r="E59" s="155">
        <v>6</v>
      </c>
      <c r="F59" s="156"/>
      <c r="G59" s="157"/>
      <c r="M59" s="125"/>
      <c r="N59" s="125"/>
    </row>
    <row r="60" spans="1:14" ht="25.5" x14ac:dyDescent="0.25">
      <c r="A60" s="108">
        <v>29</v>
      </c>
      <c r="B60" s="134" t="s">
        <v>208</v>
      </c>
      <c r="C60" s="29" t="s">
        <v>346</v>
      </c>
      <c r="D60" s="6" t="s">
        <v>192</v>
      </c>
      <c r="E60" s="155">
        <v>4</v>
      </c>
      <c r="F60" s="156"/>
      <c r="G60" s="157"/>
      <c r="M60" s="125"/>
      <c r="N60" s="125"/>
    </row>
    <row r="61" spans="1:14" ht="28.5" customHeight="1" x14ac:dyDescent="0.25">
      <c r="A61" s="28">
        <v>30</v>
      </c>
      <c r="B61" s="29" t="str">
        <f>'2a-RI oględzin.'!B67</f>
        <v>wyposażenie psich wybiegów</v>
      </c>
      <c r="C61" s="29" t="str">
        <f>'2a-RI oględzin.'!C67</f>
        <v xml:space="preserve">drewniane, z tworzywa sztucznego, metalowe </v>
      </c>
      <c r="D61" s="59" t="str">
        <f>'2a-RI oględzin.'!D67</f>
        <v>19 kpl.</v>
      </c>
      <c r="E61" s="155">
        <v>19</v>
      </c>
      <c r="F61" s="156"/>
      <c r="G61" s="157"/>
      <c r="M61" s="125"/>
      <c r="N61" s="125"/>
    </row>
    <row r="62" spans="1:14" ht="51" x14ac:dyDescent="0.25">
      <c r="A62" s="28">
        <v>31</v>
      </c>
      <c r="B62" s="29" t="str">
        <f>'2a-RI oględzin.'!B69</f>
        <v>wiata rowerowa</v>
      </c>
      <c r="C62" s="29" t="str">
        <f>'2a-RI oględzin.'!C69</f>
        <v>metal, tworzywo sztuczne, szkło hartowane, płyta z poliwęglanu z nadrukiem, pasy z folii mrożonej, itp..</v>
      </c>
      <c r="D62" s="59" t="str">
        <f>'2a-RI oględzin.'!D69</f>
        <v>1 szt.</v>
      </c>
      <c r="E62" s="155">
        <v>1</v>
      </c>
      <c r="F62" s="160"/>
      <c r="G62" s="157"/>
      <c r="M62" s="125"/>
      <c r="N62" s="125"/>
    </row>
    <row r="63" spans="1:14" ht="51" x14ac:dyDescent="0.25">
      <c r="A63" s="28">
        <v>32</v>
      </c>
      <c r="B63" s="148" t="s">
        <v>306</v>
      </c>
      <c r="C63" s="29" t="str">
        <f>'2a-RI oględzin.'!C70</f>
        <v>metal, tworzywo sztuczne, szkło hartowane, płyta z poliwęglanu z nadrukiem, pasy z folii mrożonej, itp..</v>
      </c>
      <c r="D63" s="59" t="s">
        <v>190</v>
      </c>
      <c r="E63" s="155">
        <v>1</v>
      </c>
      <c r="F63" s="160"/>
      <c r="G63" s="157"/>
      <c r="M63" s="125"/>
      <c r="N63" s="125"/>
    </row>
    <row r="64" spans="1:14" ht="39" customHeight="1" x14ac:dyDescent="0.25">
      <c r="A64" s="4">
        <v>33</v>
      </c>
      <c r="B64" s="244" t="s">
        <v>169</v>
      </c>
      <c r="C64" s="245"/>
      <c r="D64" s="245"/>
      <c r="E64" s="245"/>
      <c r="F64" s="246"/>
      <c r="G64" s="51"/>
      <c r="H64" s="84"/>
      <c r="N64" s="125"/>
    </row>
    <row r="65" spans="1:8" ht="62.25" customHeight="1" x14ac:dyDescent="0.25">
      <c r="A65" s="4">
        <v>34</v>
      </c>
      <c r="B65" s="244" t="s">
        <v>348</v>
      </c>
      <c r="C65" s="245"/>
      <c r="D65" s="245"/>
      <c r="E65" s="245"/>
      <c r="F65" s="246"/>
      <c r="G65" s="51"/>
      <c r="H65" s="84"/>
    </row>
    <row r="66" spans="1:8" s="174" customFormat="1" ht="62.25" customHeight="1" x14ac:dyDescent="0.25">
      <c r="A66"/>
      <c r="B66"/>
      <c r="C66"/>
      <c r="D66" s="57"/>
      <c r="E66" s="57"/>
      <c r="F66" t="s">
        <v>354</v>
      </c>
      <c r="G66" s="190"/>
      <c r="H66" s="173"/>
    </row>
    <row r="67" spans="1:8" s="174" customFormat="1" ht="62.25" customHeight="1" x14ac:dyDescent="0.25">
      <c r="D67" s="57"/>
      <c r="E67" s="57"/>
      <c r="F67" s="186" t="s">
        <v>353</v>
      </c>
      <c r="G67" s="190"/>
      <c r="H67" s="173"/>
    </row>
    <row r="68" spans="1:8" x14ac:dyDescent="0.25">
      <c r="A68" s="184" t="s">
        <v>352</v>
      </c>
      <c r="H68" s="84"/>
    </row>
    <row r="69" spans="1:8" x14ac:dyDescent="0.25">
      <c r="H69" s="84"/>
    </row>
    <row r="70" spans="1:8" s="174" customFormat="1" x14ac:dyDescent="0.25">
      <c r="H70" s="173"/>
    </row>
    <row r="71" spans="1:8" x14ac:dyDescent="0.25">
      <c r="H71" s="84"/>
    </row>
    <row r="72" spans="1:8" x14ac:dyDescent="0.25">
      <c r="A72" s="242"/>
      <c r="B72" s="243"/>
      <c r="F72" s="8"/>
      <c r="H72" s="84"/>
    </row>
    <row r="73" spans="1:8" x14ac:dyDescent="0.25">
      <c r="C73" s="9"/>
      <c r="D73" s="60"/>
      <c r="E73" s="60"/>
      <c r="F73" s="9"/>
      <c r="G73" s="9"/>
      <c r="H73" s="84"/>
    </row>
    <row r="74" spans="1:8" x14ac:dyDescent="0.25">
      <c r="H74" s="84"/>
    </row>
    <row r="75" spans="1:8" x14ac:dyDescent="0.25">
      <c r="H75" s="84"/>
    </row>
    <row r="76" spans="1:8" x14ac:dyDescent="0.25">
      <c r="H76" s="84"/>
    </row>
    <row r="77" spans="1:8" x14ac:dyDescent="0.25">
      <c r="H77" s="84"/>
    </row>
  </sheetData>
  <mergeCells count="20">
    <mergeCell ref="A2:B2"/>
    <mergeCell ref="A3:B3"/>
    <mergeCell ref="A7:G7"/>
    <mergeCell ref="A8:C8"/>
    <mergeCell ref="A6:G6"/>
    <mergeCell ref="B37:B45"/>
    <mergeCell ref="A37:A45"/>
    <mergeCell ref="A19:A21"/>
    <mergeCell ref="A24:A26"/>
    <mergeCell ref="B30:B32"/>
    <mergeCell ref="A30:A32"/>
    <mergeCell ref="B49:B53"/>
    <mergeCell ref="A49:A53"/>
    <mergeCell ref="A72:B72"/>
    <mergeCell ref="B64:F64"/>
    <mergeCell ref="B65:F65"/>
    <mergeCell ref="B58:B59"/>
    <mergeCell ref="B56:B57"/>
    <mergeCell ref="A56:A57"/>
    <mergeCell ref="A58:A59"/>
  </mergeCells>
  <pageMargins left="0.70866141732283472" right="0.70866141732283472" top="0.74803149606299213" bottom="0.74803149606299213" header="0.31496062992125984" footer="0.31496062992125984"/>
  <pageSetup paperSize="9" scale="70" orientation="portrait" r:id="rId1"/>
  <headerFooter>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115"/>
  <sheetViews>
    <sheetView tabSelected="1" zoomScaleNormal="100" zoomScaleSheetLayoutView="70" workbookViewId="0">
      <selection activeCell="F109" sqref="A1:F109"/>
    </sheetView>
  </sheetViews>
  <sheetFormatPr defaultColWidth="9.140625" defaultRowHeight="15" x14ac:dyDescent="0.25"/>
  <cols>
    <col min="1" max="1" width="4.140625" style="30" customWidth="1"/>
    <col min="2" max="2" width="37" style="98" customWidth="1"/>
    <col min="3" max="3" width="9.140625" style="30"/>
    <col min="4" max="4" width="11.140625" style="30" customWidth="1"/>
    <col min="5" max="5" width="13" style="30" customWidth="1"/>
    <col min="6" max="6" width="19.85546875" style="30" customWidth="1"/>
    <col min="7" max="8" width="9.140625" style="30"/>
    <col min="9" max="9" width="10.85546875" style="30" customWidth="1"/>
    <col min="10" max="10" width="13.28515625" style="30" customWidth="1"/>
    <col min="11" max="11" width="16.7109375" style="30" customWidth="1"/>
    <col min="12" max="16384" width="9.140625" style="30"/>
  </cols>
  <sheetData>
    <row r="1" spans="1:10" x14ac:dyDescent="0.25">
      <c r="F1" s="181" t="s">
        <v>334</v>
      </c>
    </row>
    <row r="2" spans="1:10" x14ac:dyDescent="0.25">
      <c r="A2" s="232" t="s">
        <v>349</v>
      </c>
      <c r="B2" s="232"/>
    </row>
    <row r="3" spans="1:10" x14ac:dyDescent="0.25">
      <c r="A3" s="270"/>
      <c r="B3" s="270"/>
    </row>
    <row r="4" spans="1:10" x14ac:dyDescent="0.25">
      <c r="A4" s="254" t="s">
        <v>259</v>
      </c>
      <c r="B4" s="254"/>
      <c r="C4" s="254"/>
      <c r="D4" s="254"/>
      <c r="E4" s="254"/>
      <c r="F4" s="254"/>
    </row>
    <row r="5" spans="1:10" ht="14.45" x14ac:dyDescent="0.3">
      <c r="A5" s="271"/>
      <c r="B5" s="271"/>
      <c r="C5" s="271"/>
      <c r="D5" s="271"/>
      <c r="E5" s="271"/>
      <c r="F5" s="271"/>
    </row>
    <row r="6" spans="1:10" ht="63.75" x14ac:dyDescent="0.25">
      <c r="A6" s="32" t="s">
        <v>5</v>
      </c>
      <c r="B6" s="32" t="s">
        <v>61</v>
      </c>
      <c r="C6" s="32" t="s">
        <v>62</v>
      </c>
      <c r="D6" s="33" t="s">
        <v>176</v>
      </c>
      <c r="E6" s="33" t="s">
        <v>165</v>
      </c>
      <c r="F6" s="33" t="s">
        <v>63</v>
      </c>
      <c r="H6" s="34"/>
      <c r="I6" s="34"/>
      <c r="J6" s="34"/>
    </row>
    <row r="7" spans="1:10" ht="14.45" x14ac:dyDescent="0.3">
      <c r="A7" s="35" t="s">
        <v>156</v>
      </c>
      <c r="B7" s="35" t="s">
        <v>157</v>
      </c>
      <c r="C7" s="35" t="s">
        <v>158</v>
      </c>
      <c r="D7" s="35" t="s">
        <v>159</v>
      </c>
      <c r="E7" s="32" t="s">
        <v>160</v>
      </c>
      <c r="F7" s="32" t="s">
        <v>161</v>
      </c>
      <c r="H7" s="36"/>
      <c r="I7" s="36"/>
      <c r="J7" s="140"/>
    </row>
    <row r="8" spans="1:10" ht="51" x14ac:dyDescent="0.25">
      <c r="A8" s="37">
        <v>1</v>
      </c>
      <c r="B8" s="94" t="s">
        <v>64</v>
      </c>
      <c r="C8" s="32" t="s">
        <v>3</v>
      </c>
      <c r="D8" s="161"/>
      <c r="E8" s="162">
        <v>2</v>
      </c>
      <c r="F8" s="38"/>
      <c r="H8" s="39"/>
      <c r="I8" s="40"/>
      <c r="J8" s="39"/>
    </row>
    <row r="9" spans="1:10" ht="53.25" customHeight="1" x14ac:dyDescent="0.25">
      <c r="A9" s="37">
        <v>2</v>
      </c>
      <c r="B9" s="94" t="s">
        <v>65</v>
      </c>
      <c r="C9" s="32" t="s">
        <v>3</v>
      </c>
      <c r="D9" s="161"/>
      <c r="E9" s="162">
        <v>1</v>
      </c>
      <c r="F9" s="38"/>
      <c r="H9" s="39"/>
      <c r="I9" s="40"/>
      <c r="J9" s="39"/>
    </row>
    <row r="10" spans="1:10" ht="51" x14ac:dyDescent="0.25">
      <c r="A10" s="37">
        <v>3</v>
      </c>
      <c r="B10" s="94" t="s">
        <v>66</v>
      </c>
      <c r="C10" s="32" t="s">
        <v>3</v>
      </c>
      <c r="D10" s="161"/>
      <c r="E10" s="162">
        <v>2</v>
      </c>
      <c r="F10" s="38"/>
      <c r="H10" s="39"/>
      <c r="I10" s="40"/>
      <c r="J10" s="39"/>
    </row>
    <row r="11" spans="1:10" ht="56.25" customHeight="1" x14ac:dyDescent="0.25">
      <c r="A11" s="37">
        <v>4</v>
      </c>
      <c r="B11" s="94" t="s">
        <v>67</v>
      </c>
      <c r="C11" s="32" t="s">
        <v>3</v>
      </c>
      <c r="D11" s="161"/>
      <c r="E11" s="162">
        <v>1</v>
      </c>
      <c r="F11" s="38"/>
      <c r="H11" s="39"/>
      <c r="I11" s="40"/>
      <c r="J11" s="39"/>
    </row>
    <row r="12" spans="1:10" ht="54" customHeight="1" x14ac:dyDescent="0.25">
      <c r="A12" s="37">
        <v>5</v>
      </c>
      <c r="B12" s="94" t="s">
        <v>68</v>
      </c>
      <c r="C12" s="32" t="s">
        <v>3</v>
      </c>
      <c r="D12" s="161"/>
      <c r="E12" s="162">
        <v>1</v>
      </c>
      <c r="F12" s="38"/>
      <c r="H12" s="39"/>
      <c r="I12" s="40"/>
      <c r="J12" s="39"/>
    </row>
    <row r="13" spans="1:10" ht="54" customHeight="1" x14ac:dyDescent="0.25">
      <c r="A13" s="37">
        <v>6</v>
      </c>
      <c r="B13" s="94" t="s">
        <v>69</v>
      </c>
      <c r="C13" s="32" t="s">
        <v>118</v>
      </c>
      <c r="D13" s="161"/>
      <c r="E13" s="162">
        <v>1</v>
      </c>
      <c r="F13" s="38"/>
      <c r="H13" s="39"/>
      <c r="I13" s="40"/>
      <c r="J13" s="39"/>
    </row>
    <row r="14" spans="1:10" ht="61.5" customHeight="1" x14ac:dyDescent="0.25">
      <c r="A14" s="37">
        <v>7</v>
      </c>
      <c r="B14" s="94" t="s">
        <v>70</v>
      </c>
      <c r="C14" s="32" t="s">
        <v>2</v>
      </c>
      <c r="D14" s="161"/>
      <c r="E14" s="162">
        <v>2</v>
      </c>
      <c r="F14" s="38"/>
      <c r="H14" s="39"/>
      <c r="I14" s="40"/>
      <c r="J14" s="39"/>
    </row>
    <row r="15" spans="1:10" ht="38.25" x14ac:dyDescent="0.25">
      <c r="A15" s="37">
        <v>8</v>
      </c>
      <c r="B15" s="94" t="s">
        <v>130</v>
      </c>
      <c r="C15" s="32" t="s">
        <v>2</v>
      </c>
      <c r="D15" s="161"/>
      <c r="E15" s="162">
        <v>1</v>
      </c>
      <c r="F15" s="38"/>
      <c r="H15" s="39"/>
      <c r="I15" s="40"/>
      <c r="J15" s="39"/>
    </row>
    <row r="16" spans="1:10" ht="51" x14ac:dyDescent="0.25">
      <c r="A16" s="37">
        <v>9</v>
      </c>
      <c r="B16" s="94" t="s">
        <v>338</v>
      </c>
      <c r="C16" s="32" t="s">
        <v>2</v>
      </c>
      <c r="D16" s="161"/>
      <c r="E16" s="162">
        <v>1</v>
      </c>
      <c r="F16" s="38"/>
      <c r="H16" s="39"/>
      <c r="I16" s="40"/>
      <c r="J16" s="39"/>
    </row>
    <row r="17" spans="1:10" ht="46.5" customHeight="1" x14ac:dyDescent="0.25">
      <c r="A17" s="37">
        <v>10</v>
      </c>
      <c r="B17" s="94" t="s">
        <v>339</v>
      </c>
      <c r="C17" s="32" t="s">
        <v>2</v>
      </c>
      <c r="D17" s="163"/>
      <c r="E17" s="162">
        <v>2</v>
      </c>
      <c r="F17" s="38"/>
      <c r="H17" s="39"/>
      <c r="I17" s="40"/>
      <c r="J17" s="39"/>
    </row>
    <row r="18" spans="1:10" ht="46.5" customHeight="1" x14ac:dyDescent="0.25">
      <c r="A18" s="37">
        <v>11</v>
      </c>
      <c r="B18" s="94" t="s">
        <v>340</v>
      </c>
      <c r="C18" s="32" t="s">
        <v>37</v>
      </c>
      <c r="D18" s="163"/>
      <c r="E18" s="162">
        <v>4</v>
      </c>
      <c r="F18" s="38"/>
      <c r="H18" s="39"/>
      <c r="I18" s="40"/>
      <c r="J18" s="39"/>
    </row>
    <row r="19" spans="1:10" ht="39.75" customHeight="1" x14ac:dyDescent="0.25">
      <c r="A19" s="37">
        <v>12</v>
      </c>
      <c r="B19" s="94" t="s">
        <v>71</v>
      </c>
      <c r="C19" s="32" t="s">
        <v>2</v>
      </c>
      <c r="D19" s="161"/>
      <c r="E19" s="162">
        <v>4</v>
      </c>
      <c r="F19" s="38"/>
      <c r="H19" s="39"/>
      <c r="I19" s="40"/>
      <c r="J19" s="39"/>
    </row>
    <row r="20" spans="1:10" ht="39.75" customHeight="1" x14ac:dyDescent="0.25">
      <c r="A20" s="37">
        <v>13</v>
      </c>
      <c r="B20" s="94" t="s">
        <v>280</v>
      </c>
      <c r="C20" s="32" t="s">
        <v>2</v>
      </c>
      <c r="D20" s="161"/>
      <c r="E20" s="162">
        <v>2</v>
      </c>
      <c r="F20" s="38"/>
      <c r="H20" s="39"/>
      <c r="I20" s="40"/>
      <c r="J20" s="39"/>
    </row>
    <row r="21" spans="1:10" ht="25.5" x14ac:dyDescent="0.25">
      <c r="A21" s="37">
        <v>14</v>
      </c>
      <c r="B21" s="94" t="s">
        <v>72</v>
      </c>
      <c r="C21" s="32" t="s">
        <v>2</v>
      </c>
      <c r="D21" s="161"/>
      <c r="E21" s="162">
        <v>2</v>
      </c>
      <c r="F21" s="38"/>
      <c r="H21" s="39"/>
      <c r="I21" s="40"/>
      <c r="J21" s="39"/>
    </row>
    <row r="22" spans="1:10" ht="38.25" x14ac:dyDescent="0.25">
      <c r="A22" s="37">
        <v>15</v>
      </c>
      <c r="B22" s="94" t="s">
        <v>341</v>
      </c>
      <c r="C22" s="32" t="s">
        <v>2</v>
      </c>
      <c r="D22" s="163"/>
      <c r="E22" s="162">
        <v>2</v>
      </c>
      <c r="F22" s="38"/>
      <c r="H22" s="39"/>
      <c r="I22" s="40"/>
      <c r="J22" s="39"/>
    </row>
    <row r="23" spans="1:10" ht="25.5" x14ac:dyDescent="0.25">
      <c r="A23" s="37">
        <v>16</v>
      </c>
      <c r="B23" s="94" t="s">
        <v>119</v>
      </c>
      <c r="C23" s="32" t="s">
        <v>2</v>
      </c>
      <c r="D23" s="161"/>
      <c r="E23" s="162">
        <v>3</v>
      </c>
      <c r="F23" s="38"/>
      <c r="H23" s="39"/>
      <c r="I23" s="40"/>
      <c r="J23" s="39"/>
    </row>
    <row r="24" spans="1:10" ht="63.75" x14ac:dyDescent="0.25">
      <c r="A24" s="37">
        <v>17</v>
      </c>
      <c r="B24" s="94" t="s">
        <v>342</v>
      </c>
      <c r="C24" s="32" t="s">
        <v>2</v>
      </c>
      <c r="D24" s="164"/>
      <c r="E24" s="162">
        <v>2</v>
      </c>
      <c r="F24" s="38"/>
      <c r="H24" s="39"/>
      <c r="I24" s="40"/>
      <c r="J24" s="39"/>
    </row>
    <row r="25" spans="1:10" ht="42" customHeight="1" x14ac:dyDescent="0.25">
      <c r="A25" s="37">
        <v>18</v>
      </c>
      <c r="B25" s="94" t="s">
        <v>204</v>
      </c>
      <c r="C25" s="32" t="s">
        <v>227</v>
      </c>
      <c r="D25" s="165"/>
      <c r="E25" s="162">
        <v>1</v>
      </c>
      <c r="F25" s="38"/>
      <c r="H25" s="39"/>
      <c r="I25" s="40"/>
      <c r="J25" s="39"/>
    </row>
    <row r="26" spans="1:10" ht="28.5" customHeight="1" x14ac:dyDescent="0.25">
      <c r="A26" s="37">
        <v>19</v>
      </c>
      <c r="B26" s="94" t="s">
        <v>228</v>
      </c>
      <c r="C26" s="32" t="s">
        <v>227</v>
      </c>
      <c r="D26" s="161"/>
      <c r="E26" s="162">
        <v>2</v>
      </c>
      <c r="F26" s="38"/>
      <c r="H26" s="39"/>
      <c r="I26" s="40"/>
      <c r="J26" s="39"/>
    </row>
    <row r="27" spans="1:10" ht="27.75" customHeight="1" x14ac:dyDescent="0.25">
      <c r="A27" s="37">
        <v>20</v>
      </c>
      <c r="B27" s="94" t="s">
        <v>229</v>
      </c>
      <c r="C27" s="32" t="s">
        <v>227</v>
      </c>
      <c r="D27" s="161"/>
      <c r="E27" s="162">
        <v>3</v>
      </c>
      <c r="F27" s="38"/>
      <c r="H27" s="39"/>
      <c r="I27" s="40"/>
      <c r="J27" s="39"/>
    </row>
    <row r="28" spans="1:10" ht="19.5" customHeight="1" x14ac:dyDescent="0.25">
      <c r="A28" s="37">
        <v>21</v>
      </c>
      <c r="B28" s="94" t="s">
        <v>202</v>
      </c>
      <c r="C28" s="32" t="s">
        <v>227</v>
      </c>
      <c r="D28" s="166"/>
      <c r="E28" s="162">
        <v>12</v>
      </c>
      <c r="F28" s="38"/>
      <c r="H28" s="39"/>
      <c r="I28" s="40"/>
      <c r="J28" s="39"/>
    </row>
    <row r="29" spans="1:10" ht="17.25" customHeight="1" x14ac:dyDescent="0.25">
      <c r="A29" s="37">
        <v>22</v>
      </c>
      <c r="B29" s="95" t="s">
        <v>230</v>
      </c>
      <c r="C29" s="32" t="s">
        <v>2</v>
      </c>
      <c r="D29" s="161"/>
      <c r="E29" s="162">
        <v>3</v>
      </c>
      <c r="F29" s="38"/>
      <c r="H29" s="39"/>
      <c r="I29" s="40"/>
      <c r="J29" s="39"/>
    </row>
    <row r="30" spans="1:10" ht="18" customHeight="1" x14ac:dyDescent="0.25">
      <c r="A30" s="37">
        <v>23</v>
      </c>
      <c r="B30" s="95" t="s">
        <v>203</v>
      </c>
      <c r="C30" s="32" t="s">
        <v>2</v>
      </c>
      <c r="D30" s="167"/>
      <c r="E30" s="162">
        <v>2</v>
      </c>
      <c r="F30" s="38"/>
      <c r="H30" s="39"/>
      <c r="I30" s="40"/>
      <c r="J30" s="39"/>
    </row>
    <row r="31" spans="1:10" ht="28.5" customHeight="1" x14ac:dyDescent="0.25">
      <c r="A31" s="37">
        <v>24</v>
      </c>
      <c r="B31" s="94" t="s">
        <v>231</v>
      </c>
      <c r="C31" s="32" t="s">
        <v>2</v>
      </c>
      <c r="D31" s="161"/>
      <c r="E31" s="162">
        <v>4</v>
      </c>
      <c r="F31" s="38"/>
      <c r="H31" s="39"/>
      <c r="I31" s="40"/>
      <c r="J31" s="39"/>
    </row>
    <row r="32" spans="1:10" ht="18" customHeight="1" x14ac:dyDescent="0.25">
      <c r="A32" s="37">
        <v>25</v>
      </c>
      <c r="B32" s="95" t="s">
        <v>73</v>
      </c>
      <c r="C32" s="32" t="s">
        <v>2</v>
      </c>
      <c r="D32" s="161"/>
      <c r="E32" s="162">
        <v>4</v>
      </c>
      <c r="F32" s="38"/>
      <c r="H32" s="39"/>
      <c r="I32" s="40"/>
      <c r="J32" s="39"/>
    </row>
    <row r="33" spans="1:10" ht="17.25" customHeight="1" x14ac:dyDescent="0.25">
      <c r="A33" s="37">
        <v>26</v>
      </c>
      <c r="B33" s="95" t="s">
        <v>74</v>
      </c>
      <c r="C33" s="32" t="s">
        <v>4</v>
      </c>
      <c r="D33" s="161"/>
      <c r="E33" s="162">
        <v>3</v>
      </c>
      <c r="F33" s="38"/>
      <c r="H33" s="39"/>
      <c r="I33" s="40"/>
      <c r="J33" s="39"/>
    </row>
    <row r="34" spans="1:10" ht="40.5" customHeight="1" x14ac:dyDescent="0.25">
      <c r="A34" s="37">
        <v>27</v>
      </c>
      <c r="B34" s="94" t="s">
        <v>120</v>
      </c>
      <c r="C34" s="32" t="s">
        <v>2</v>
      </c>
      <c r="D34" s="161"/>
      <c r="E34" s="162">
        <v>1</v>
      </c>
      <c r="F34" s="38"/>
      <c r="H34" s="39"/>
      <c r="I34" s="40"/>
      <c r="J34" s="39"/>
    </row>
    <row r="35" spans="1:10" ht="17.25" customHeight="1" x14ac:dyDescent="0.25">
      <c r="A35" s="37">
        <v>28</v>
      </c>
      <c r="B35" s="94" t="s">
        <v>150</v>
      </c>
      <c r="C35" s="32" t="s">
        <v>2</v>
      </c>
      <c r="D35" s="161"/>
      <c r="E35" s="162">
        <v>1</v>
      </c>
      <c r="F35" s="38"/>
      <c r="H35" s="39"/>
      <c r="I35" s="40"/>
      <c r="J35" s="39"/>
    </row>
    <row r="36" spans="1:10" ht="28.5" customHeight="1" x14ac:dyDescent="0.25">
      <c r="A36" s="37">
        <v>29</v>
      </c>
      <c r="B36" s="94" t="s">
        <v>144</v>
      </c>
      <c r="C36" s="32" t="s">
        <v>2</v>
      </c>
      <c r="D36" s="161"/>
      <c r="E36" s="162">
        <v>2</v>
      </c>
      <c r="F36" s="38"/>
      <c r="H36" s="39"/>
      <c r="I36" s="40"/>
      <c r="J36" s="39"/>
    </row>
    <row r="37" spans="1:10" ht="55.5" customHeight="1" x14ac:dyDescent="0.25">
      <c r="A37" s="37">
        <v>30</v>
      </c>
      <c r="B37" s="94" t="s">
        <v>75</v>
      </c>
      <c r="C37" s="32" t="s">
        <v>2</v>
      </c>
      <c r="D37" s="161"/>
      <c r="E37" s="162">
        <v>2</v>
      </c>
      <c r="F37" s="38"/>
      <c r="H37" s="39"/>
      <c r="I37" s="40"/>
      <c r="J37" s="39"/>
    </row>
    <row r="38" spans="1:10" ht="42.75" customHeight="1" x14ac:dyDescent="0.25">
      <c r="A38" s="37">
        <v>31</v>
      </c>
      <c r="B38" s="94" t="s">
        <v>76</v>
      </c>
      <c r="C38" s="32" t="s">
        <v>2</v>
      </c>
      <c r="D38" s="161"/>
      <c r="E38" s="162">
        <v>2</v>
      </c>
      <c r="F38" s="38"/>
      <c r="H38" s="39"/>
      <c r="I38" s="40"/>
      <c r="J38" s="39"/>
    </row>
    <row r="39" spans="1:10" ht="28.5" customHeight="1" x14ac:dyDescent="0.25">
      <c r="A39" s="37">
        <v>32</v>
      </c>
      <c r="B39" s="94" t="s">
        <v>77</v>
      </c>
      <c r="C39" s="32" t="s">
        <v>2</v>
      </c>
      <c r="D39" s="161"/>
      <c r="E39" s="162">
        <v>1</v>
      </c>
      <c r="F39" s="38"/>
      <c r="H39" s="39"/>
      <c r="I39" s="40"/>
      <c r="J39" s="39"/>
    </row>
    <row r="40" spans="1:10" ht="58.5" customHeight="1" x14ac:dyDescent="0.25">
      <c r="A40" s="37">
        <v>33</v>
      </c>
      <c r="B40" s="94" t="s">
        <v>277</v>
      </c>
      <c r="C40" s="32" t="s">
        <v>2</v>
      </c>
      <c r="D40" s="161"/>
      <c r="E40" s="162">
        <v>1</v>
      </c>
      <c r="F40" s="38"/>
      <c r="H40" s="39"/>
      <c r="I40" s="40"/>
      <c r="J40" s="39"/>
    </row>
    <row r="41" spans="1:10" ht="17.25" customHeight="1" x14ac:dyDescent="0.25">
      <c r="A41" s="37">
        <v>34</v>
      </c>
      <c r="B41" s="95" t="s">
        <v>78</v>
      </c>
      <c r="C41" s="32" t="s">
        <v>37</v>
      </c>
      <c r="D41" s="161"/>
      <c r="E41" s="162">
        <v>40</v>
      </c>
      <c r="F41" s="38"/>
      <c r="H41" s="39"/>
      <c r="I41" s="40"/>
      <c r="J41" s="39"/>
    </row>
    <row r="42" spans="1:10" ht="17.25" customHeight="1" x14ac:dyDescent="0.25">
      <c r="A42" s="37">
        <v>35</v>
      </c>
      <c r="B42" s="94" t="s">
        <v>151</v>
      </c>
      <c r="C42" s="32" t="s">
        <v>3</v>
      </c>
      <c r="D42" s="161"/>
      <c r="E42" s="162">
        <v>1</v>
      </c>
      <c r="F42" s="38"/>
      <c r="H42" s="39"/>
      <c r="I42" s="40"/>
      <c r="J42" s="39"/>
    </row>
    <row r="43" spans="1:10" ht="19.5" customHeight="1" x14ac:dyDescent="0.25">
      <c r="A43" s="37">
        <v>36</v>
      </c>
      <c r="B43" s="95" t="s">
        <v>79</v>
      </c>
      <c r="C43" s="32" t="s">
        <v>37</v>
      </c>
      <c r="D43" s="161"/>
      <c r="E43" s="162">
        <v>2</v>
      </c>
      <c r="F43" s="38"/>
      <c r="H43" s="39"/>
      <c r="I43" s="40"/>
      <c r="J43" s="39"/>
    </row>
    <row r="44" spans="1:10" ht="19.5" customHeight="1" x14ac:dyDescent="0.25">
      <c r="A44" s="37">
        <v>37</v>
      </c>
      <c r="B44" s="95" t="s">
        <v>80</v>
      </c>
      <c r="C44" s="32" t="s">
        <v>2</v>
      </c>
      <c r="D44" s="161"/>
      <c r="E44" s="162">
        <v>1</v>
      </c>
      <c r="F44" s="38"/>
      <c r="H44" s="39"/>
      <c r="I44" s="40"/>
      <c r="J44" s="39"/>
    </row>
    <row r="45" spans="1:10" ht="19.5" customHeight="1" x14ac:dyDescent="0.25">
      <c r="A45" s="37">
        <v>38</v>
      </c>
      <c r="B45" s="95" t="s">
        <v>81</v>
      </c>
      <c r="C45" s="32" t="s">
        <v>2</v>
      </c>
      <c r="D45" s="161"/>
      <c r="E45" s="162">
        <v>1</v>
      </c>
      <c r="F45" s="38"/>
      <c r="H45" s="39"/>
      <c r="I45" s="40"/>
      <c r="J45" s="39"/>
    </row>
    <row r="46" spans="1:10" ht="19.5" customHeight="1" x14ac:dyDescent="0.25">
      <c r="A46" s="37">
        <v>39</v>
      </c>
      <c r="B46" s="95" t="s">
        <v>82</v>
      </c>
      <c r="C46" s="32" t="s">
        <v>2</v>
      </c>
      <c r="D46" s="161"/>
      <c r="E46" s="162">
        <v>1</v>
      </c>
      <c r="F46" s="38"/>
      <c r="H46" s="39"/>
      <c r="I46" s="40"/>
      <c r="J46" s="39"/>
    </row>
    <row r="47" spans="1:10" ht="42" customHeight="1" x14ac:dyDescent="0.25">
      <c r="A47" s="37">
        <v>40</v>
      </c>
      <c r="B47" s="94" t="s">
        <v>121</v>
      </c>
      <c r="C47" s="32" t="s">
        <v>2</v>
      </c>
      <c r="D47" s="161"/>
      <c r="E47" s="162">
        <v>50</v>
      </c>
      <c r="F47" s="38"/>
      <c r="H47" s="39"/>
      <c r="I47" s="40"/>
      <c r="J47" s="39"/>
    </row>
    <row r="48" spans="1:10" ht="54" customHeight="1" x14ac:dyDescent="0.25">
      <c r="A48" s="37">
        <v>41</v>
      </c>
      <c r="B48" s="94" t="s">
        <v>122</v>
      </c>
      <c r="C48" s="32" t="s">
        <v>2</v>
      </c>
      <c r="D48" s="161"/>
      <c r="E48" s="162">
        <v>1</v>
      </c>
      <c r="F48" s="38"/>
      <c r="H48" s="39"/>
      <c r="I48" s="40"/>
      <c r="J48" s="39"/>
    </row>
    <row r="49" spans="1:10" ht="18" customHeight="1" x14ac:dyDescent="0.25">
      <c r="A49" s="37">
        <v>42</v>
      </c>
      <c r="B49" s="95" t="s">
        <v>83</v>
      </c>
      <c r="C49" s="32" t="s">
        <v>37</v>
      </c>
      <c r="D49" s="161"/>
      <c r="E49" s="168">
        <v>100</v>
      </c>
      <c r="F49" s="38"/>
      <c r="H49" s="39"/>
      <c r="I49" s="40"/>
      <c r="J49" s="39"/>
    </row>
    <row r="50" spans="1:10" ht="18" customHeight="1" x14ac:dyDescent="0.25">
      <c r="A50" s="37">
        <v>43</v>
      </c>
      <c r="B50" s="95" t="s">
        <v>84</v>
      </c>
      <c r="C50" s="32" t="s">
        <v>37</v>
      </c>
      <c r="D50" s="161"/>
      <c r="E50" s="168">
        <v>100</v>
      </c>
      <c r="F50" s="38"/>
      <c r="H50" s="39"/>
      <c r="I50" s="40"/>
      <c r="J50" s="39"/>
    </row>
    <row r="51" spans="1:10" ht="18" customHeight="1" x14ac:dyDescent="0.25">
      <c r="A51" s="37">
        <v>44</v>
      </c>
      <c r="B51" s="95" t="s">
        <v>85</v>
      </c>
      <c r="C51" s="32" t="s">
        <v>37</v>
      </c>
      <c r="D51" s="161"/>
      <c r="E51" s="168">
        <v>100</v>
      </c>
      <c r="F51" s="38"/>
      <c r="H51" s="39"/>
      <c r="I51" s="40"/>
      <c r="J51" s="39"/>
    </row>
    <row r="52" spans="1:10" ht="18" customHeight="1" x14ac:dyDescent="0.25">
      <c r="A52" s="37">
        <v>45</v>
      </c>
      <c r="B52" s="95" t="s">
        <v>86</v>
      </c>
      <c r="C52" s="32" t="s">
        <v>37</v>
      </c>
      <c r="D52" s="161"/>
      <c r="E52" s="162">
        <v>3</v>
      </c>
      <c r="F52" s="38"/>
      <c r="H52" s="39"/>
      <c r="I52" s="40"/>
      <c r="J52" s="39"/>
    </row>
    <row r="53" spans="1:10" ht="18" customHeight="1" x14ac:dyDescent="0.25">
      <c r="A53" s="37">
        <v>46</v>
      </c>
      <c r="B53" s="95" t="s">
        <v>87</v>
      </c>
      <c r="C53" s="32" t="s">
        <v>37</v>
      </c>
      <c r="D53" s="161"/>
      <c r="E53" s="162">
        <v>2</v>
      </c>
      <c r="F53" s="38"/>
      <c r="H53" s="39"/>
      <c r="I53" s="40"/>
      <c r="J53" s="39"/>
    </row>
    <row r="54" spans="1:10" ht="27.75" customHeight="1" x14ac:dyDescent="0.25">
      <c r="A54" s="37">
        <v>47</v>
      </c>
      <c r="B54" s="94" t="s">
        <v>127</v>
      </c>
      <c r="C54" s="32" t="s">
        <v>37</v>
      </c>
      <c r="D54" s="161"/>
      <c r="E54" s="162">
        <v>7</v>
      </c>
      <c r="F54" s="38"/>
      <c r="H54" s="39"/>
      <c r="I54" s="40"/>
      <c r="J54" s="39"/>
    </row>
    <row r="55" spans="1:10" ht="27.75" customHeight="1" x14ac:dyDescent="0.25">
      <c r="A55" s="37">
        <v>48</v>
      </c>
      <c r="B55" s="94" t="s">
        <v>88</v>
      </c>
      <c r="C55" s="32" t="s">
        <v>2</v>
      </c>
      <c r="D55" s="161"/>
      <c r="E55" s="162">
        <v>100</v>
      </c>
      <c r="F55" s="38"/>
      <c r="H55" s="39"/>
      <c r="I55" s="40"/>
      <c r="J55" s="39"/>
    </row>
    <row r="56" spans="1:10" ht="27.75" customHeight="1" x14ac:dyDescent="0.25">
      <c r="A56" s="37">
        <v>49</v>
      </c>
      <c r="B56" s="94" t="s">
        <v>205</v>
      </c>
      <c r="C56" s="32" t="s">
        <v>2</v>
      </c>
      <c r="D56" s="166"/>
      <c r="E56" s="162">
        <v>15</v>
      </c>
      <c r="F56" s="38"/>
      <c r="H56" s="39"/>
      <c r="I56" s="40"/>
      <c r="J56" s="39"/>
    </row>
    <row r="57" spans="1:10" ht="23.25" customHeight="1" x14ac:dyDescent="0.25">
      <c r="A57" s="37">
        <v>50</v>
      </c>
      <c r="B57" s="95" t="s">
        <v>89</v>
      </c>
      <c r="C57" s="32" t="s">
        <v>37</v>
      </c>
      <c r="D57" s="161"/>
      <c r="E57" s="162">
        <v>10</v>
      </c>
      <c r="F57" s="38"/>
      <c r="H57" s="39"/>
      <c r="I57" s="40"/>
      <c r="J57" s="39"/>
    </row>
    <row r="58" spans="1:10" ht="27.75" customHeight="1" x14ac:dyDescent="0.25">
      <c r="A58" s="37">
        <v>51</v>
      </c>
      <c r="B58" s="94" t="s">
        <v>90</v>
      </c>
      <c r="C58" s="32" t="s">
        <v>2</v>
      </c>
      <c r="D58" s="161"/>
      <c r="E58" s="162">
        <v>1</v>
      </c>
      <c r="F58" s="38"/>
      <c r="H58" s="39"/>
      <c r="I58" s="40"/>
      <c r="J58" s="39"/>
    </row>
    <row r="59" spans="1:10" ht="18.75" customHeight="1" x14ac:dyDescent="0.25">
      <c r="A59" s="37">
        <v>52</v>
      </c>
      <c r="B59" s="95" t="s">
        <v>91</v>
      </c>
      <c r="C59" s="32" t="s">
        <v>227</v>
      </c>
      <c r="D59" s="161"/>
      <c r="E59" s="162">
        <v>1</v>
      </c>
      <c r="F59" s="38"/>
      <c r="H59" s="39"/>
      <c r="I59" s="40"/>
      <c r="J59" s="39"/>
    </row>
    <row r="60" spans="1:10" ht="18" customHeight="1" x14ac:dyDescent="0.25">
      <c r="A60" s="37">
        <v>53</v>
      </c>
      <c r="B60" s="95" t="s">
        <v>92</v>
      </c>
      <c r="C60" s="32" t="s">
        <v>2</v>
      </c>
      <c r="D60" s="161"/>
      <c r="E60" s="162">
        <v>1</v>
      </c>
      <c r="F60" s="38"/>
      <c r="H60" s="39"/>
      <c r="I60" s="40"/>
      <c r="J60" s="39"/>
    </row>
    <row r="61" spans="1:10" ht="29.25" customHeight="1" x14ac:dyDescent="0.25">
      <c r="A61" s="37">
        <v>54</v>
      </c>
      <c r="B61" s="94" t="s">
        <v>93</v>
      </c>
      <c r="C61" s="32" t="s">
        <v>2</v>
      </c>
      <c r="D61" s="161"/>
      <c r="E61" s="162">
        <v>1</v>
      </c>
      <c r="F61" s="38"/>
      <c r="H61" s="39"/>
      <c r="I61" s="40"/>
      <c r="J61" s="39"/>
    </row>
    <row r="62" spans="1:10" ht="42" customHeight="1" x14ac:dyDescent="0.25">
      <c r="A62" s="37">
        <v>55</v>
      </c>
      <c r="B62" s="94" t="s">
        <v>94</v>
      </c>
      <c r="C62" s="32" t="s">
        <v>3</v>
      </c>
      <c r="D62" s="161"/>
      <c r="E62" s="162">
        <v>1</v>
      </c>
      <c r="F62" s="38"/>
      <c r="H62" s="39"/>
      <c r="I62" s="40"/>
      <c r="J62" s="39"/>
    </row>
    <row r="63" spans="1:10" x14ac:dyDescent="0.25">
      <c r="A63" s="37">
        <v>56</v>
      </c>
      <c r="B63" s="95" t="s">
        <v>95</v>
      </c>
      <c r="C63" s="32" t="s">
        <v>227</v>
      </c>
      <c r="D63" s="161"/>
      <c r="E63" s="162">
        <v>1</v>
      </c>
      <c r="F63" s="38"/>
      <c r="H63" s="39"/>
      <c r="I63" s="40"/>
      <c r="J63" s="39"/>
    </row>
    <row r="64" spans="1:10" ht="25.5" x14ac:dyDescent="0.25">
      <c r="A64" s="37">
        <v>57</v>
      </c>
      <c r="B64" s="94" t="s">
        <v>96</v>
      </c>
      <c r="C64" s="32" t="s">
        <v>227</v>
      </c>
      <c r="D64" s="161"/>
      <c r="E64" s="162">
        <v>3</v>
      </c>
      <c r="F64" s="38"/>
      <c r="H64" s="39"/>
      <c r="I64" s="40"/>
      <c r="J64" s="39"/>
    </row>
    <row r="65" spans="1:10" ht="18" customHeight="1" x14ac:dyDescent="0.25">
      <c r="A65" s="37">
        <v>58</v>
      </c>
      <c r="B65" s="95" t="s">
        <v>97</v>
      </c>
      <c r="C65" s="32" t="s">
        <v>227</v>
      </c>
      <c r="D65" s="161"/>
      <c r="E65" s="162">
        <v>3</v>
      </c>
      <c r="F65" s="38"/>
      <c r="H65" s="39"/>
      <c r="I65" s="40"/>
      <c r="J65" s="39"/>
    </row>
    <row r="66" spans="1:10" ht="18" customHeight="1" x14ac:dyDescent="0.25">
      <c r="A66" s="37">
        <v>59</v>
      </c>
      <c r="B66" s="95" t="s">
        <v>123</v>
      </c>
      <c r="C66" s="32" t="s">
        <v>227</v>
      </c>
      <c r="D66" s="161"/>
      <c r="E66" s="162">
        <v>1</v>
      </c>
      <c r="F66" s="38"/>
      <c r="H66" s="39"/>
      <c r="I66" s="40"/>
      <c r="J66" s="39"/>
    </row>
    <row r="67" spans="1:10" ht="27.75" customHeight="1" x14ac:dyDescent="0.25">
      <c r="A67" s="37">
        <v>60</v>
      </c>
      <c r="B67" s="94" t="s">
        <v>98</v>
      </c>
      <c r="C67" s="32" t="s">
        <v>2</v>
      </c>
      <c r="D67" s="161"/>
      <c r="E67" s="162">
        <v>1</v>
      </c>
      <c r="F67" s="38"/>
      <c r="H67" s="39"/>
      <c r="I67" s="40"/>
      <c r="J67" s="39"/>
    </row>
    <row r="68" spans="1:10" ht="18" customHeight="1" x14ac:dyDescent="0.25">
      <c r="A68" s="37">
        <v>61</v>
      </c>
      <c r="B68" s="95" t="s">
        <v>99</v>
      </c>
      <c r="C68" s="32" t="s">
        <v>37</v>
      </c>
      <c r="D68" s="161"/>
      <c r="E68" s="162">
        <v>4</v>
      </c>
      <c r="F68" s="38"/>
      <c r="H68" s="39"/>
      <c r="I68" s="40"/>
      <c r="J68" s="39"/>
    </row>
    <row r="69" spans="1:10" ht="42" customHeight="1" x14ac:dyDescent="0.25">
      <c r="A69" s="37">
        <v>62</v>
      </c>
      <c r="B69" s="94" t="s">
        <v>100</v>
      </c>
      <c r="C69" s="32" t="s">
        <v>118</v>
      </c>
      <c r="D69" s="161"/>
      <c r="E69" s="162">
        <v>1</v>
      </c>
      <c r="F69" s="38"/>
      <c r="H69" s="39"/>
      <c r="I69" s="40"/>
      <c r="J69" s="39"/>
    </row>
    <row r="70" spans="1:10" x14ac:dyDescent="0.25">
      <c r="A70" s="37">
        <v>63</v>
      </c>
      <c r="B70" s="95" t="s">
        <v>101</v>
      </c>
      <c r="C70" s="32" t="s">
        <v>37</v>
      </c>
      <c r="D70" s="161"/>
      <c r="E70" s="162">
        <v>1</v>
      </c>
      <c r="F70" s="38"/>
      <c r="H70" s="39"/>
      <c r="I70" s="40"/>
      <c r="J70" s="39"/>
    </row>
    <row r="71" spans="1:10" ht="27.75" customHeight="1" x14ac:dyDescent="0.25">
      <c r="A71" s="37">
        <v>64</v>
      </c>
      <c r="B71" s="94" t="s">
        <v>152</v>
      </c>
      <c r="C71" s="32" t="s">
        <v>2</v>
      </c>
      <c r="D71" s="161"/>
      <c r="E71" s="162">
        <v>2</v>
      </c>
      <c r="F71" s="38"/>
      <c r="H71" s="39"/>
      <c r="I71" s="40"/>
      <c r="J71" s="39"/>
    </row>
    <row r="72" spans="1:10" ht="27.75" customHeight="1" x14ac:dyDescent="0.25">
      <c r="A72" s="37">
        <v>65</v>
      </c>
      <c r="B72" s="94" t="s">
        <v>102</v>
      </c>
      <c r="C72" s="32" t="s">
        <v>2</v>
      </c>
      <c r="D72" s="161"/>
      <c r="E72" s="162">
        <v>1</v>
      </c>
      <c r="F72" s="38"/>
      <c r="H72" s="39"/>
      <c r="I72" s="40"/>
      <c r="J72" s="39"/>
    </row>
    <row r="73" spans="1:10" ht="25.5" x14ac:dyDescent="0.25">
      <c r="A73" s="37">
        <v>66</v>
      </c>
      <c r="B73" s="94" t="s">
        <v>103</v>
      </c>
      <c r="C73" s="32" t="s">
        <v>2</v>
      </c>
      <c r="D73" s="161"/>
      <c r="E73" s="162">
        <v>1</v>
      </c>
      <c r="F73" s="38"/>
      <c r="H73" s="39"/>
      <c r="I73" s="40"/>
      <c r="J73" s="39"/>
    </row>
    <row r="74" spans="1:10" ht="29.25" customHeight="1" x14ac:dyDescent="0.25">
      <c r="A74" s="37">
        <v>67</v>
      </c>
      <c r="B74" s="94" t="s">
        <v>153</v>
      </c>
      <c r="C74" s="32" t="s">
        <v>2</v>
      </c>
      <c r="D74" s="161"/>
      <c r="E74" s="162">
        <v>6</v>
      </c>
      <c r="F74" s="38"/>
      <c r="H74" s="39"/>
      <c r="I74" s="40"/>
      <c r="J74" s="39"/>
    </row>
    <row r="75" spans="1:10" ht="16.5" customHeight="1" x14ac:dyDescent="0.25">
      <c r="A75" s="37">
        <v>68</v>
      </c>
      <c r="B75" s="95" t="s">
        <v>343</v>
      </c>
      <c r="C75" s="32" t="s">
        <v>3</v>
      </c>
      <c r="D75" s="161"/>
      <c r="E75" s="162">
        <v>1</v>
      </c>
      <c r="F75" s="38"/>
      <c r="H75" s="39"/>
      <c r="I75" s="40"/>
      <c r="J75" s="39"/>
    </row>
    <row r="76" spans="1:10" ht="19.5" customHeight="1" x14ac:dyDescent="0.25">
      <c r="A76" s="37">
        <v>69</v>
      </c>
      <c r="B76" s="94" t="s">
        <v>154</v>
      </c>
      <c r="C76" s="41" t="s">
        <v>232</v>
      </c>
      <c r="D76" s="161"/>
      <c r="E76" s="162">
        <v>1</v>
      </c>
      <c r="F76" s="38"/>
      <c r="H76" s="39"/>
      <c r="I76" s="40"/>
      <c r="J76" s="39"/>
    </row>
    <row r="77" spans="1:10" ht="25.5" x14ac:dyDescent="0.25">
      <c r="A77" s="37">
        <v>70</v>
      </c>
      <c r="B77" s="94" t="s">
        <v>344</v>
      </c>
      <c r="C77" s="32" t="s">
        <v>233</v>
      </c>
      <c r="D77" s="161"/>
      <c r="E77" s="162">
        <v>8</v>
      </c>
      <c r="F77" s="38"/>
      <c r="H77" s="39"/>
      <c r="I77" s="40"/>
      <c r="J77" s="39"/>
    </row>
    <row r="78" spans="1:10" ht="17.25" customHeight="1" x14ac:dyDescent="0.25">
      <c r="A78" s="37">
        <v>71</v>
      </c>
      <c r="B78" s="95" t="s">
        <v>125</v>
      </c>
      <c r="C78" s="32" t="s">
        <v>233</v>
      </c>
      <c r="D78" s="161"/>
      <c r="E78" s="162">
        <v>5</v>
      </c>
      <c r="F78" s="38"/>
      <c r="H78" s="39"/>
      <c r="I78" s="40"/>
      <c r="J78" s="39"/>
    </row>
    <row r="79" spans="1:10" ht="16.5" customHeight="1" x14ac:dyDescent="0.25">
      <c r="A79" s="37">
        <v>72</v>
      </c>
      <c r="B79" s="95" t="s">
        <v>104</v>
      </c>
      <c r="C79" s="32" t="s">
        <v>233</v>
      </c>
      <c r="D79" s="161"/>
      <c r="E79" s="162">
        <v>1</v>
      </c>
      <c r="F79" s="38"/>
      <c r="H79" s="39"/>
      <c r="I79" s="40"/>
      <c r="J79" s="39"/>
    </row>
    <row r="80" spans="1:10" ht="32.25" customHeight="1" x14ac:dyDescent="0.25">
      <c r="A80" s="37">
        <v>73</v>
      </c>
      <c r="B80" s="94" t="s">
        <v>105</v>
      </c>
      <c r="C80" s="32" t="s">
        <v>227</v>
      </c>
      <c r="D80" s="161"/>
      <c r="E80" s="162">
        <v>1</v>
      </c>
      <c r="F80" s="38"/>
      <c r="H80" s="39"/>
      <c r="I80" s="40"/>
      <c r="J80" s="39"/>
    </row>
    <row r="81" spans="1:10" ht="30" customHeight="1" x14ac:dyDescent="0.25">
      <c r="A81" s="37">
        <v>74</v>
      </c>
      <c r="B81" s="94" t="s">
        <v>106</v>
      </c>
      <c r="C81" s="32" t="s">
        <v>227</v>
      </c>
      <c r="D81" s="161"/>
      <c r="E81" s="162">
        <v>1</v>
      </c>
      <c r="F81" s="38"/>
      <c r="H81" s="39"/>
      <c r="I81" s="40"/>
      <c r="J81" s="39"/>
    </row>
    <row r="82" spans="1:10" ht="17.25" customHeight="1" x14ac:dyDescent="0.25">
      <c r="A82" s="37">
        <v>75</v>
      </c>
      <c r="B82" s="94" t="s">
        <v>124</v>
      </c>
      <c r="C82" s="32" t="s">
        <v>227</v>
      </c>
      <c r="D82" s="161"/>
      <c r="E82" s="162">
        <v>4</v>
      </c>
      <c r="F82" s="38"/>
      <c r="H82" s="39"/>
      <c r="I82" s="40"/>
      <c r="J82" s="39"/>
    </row>
    <row r="83" spans="1:10" ht="18.75" customHeight="1" x14ac:dyDescent="0.25">
      <c r="A83" s="37">
        <v>76</v>
      </c>
      <c r="B83" s="94" t="s">
        <v>126</v>
      </c>
      <c r="C83" s="32" t="s">
        <v>37</v>
      </c>
      <c r="D83" s="161"/>
      <c r="E83" s="162">
        <v>4</v>
      </c>
      <c r="F83" s="38"/>
      <c r="H83" s="39"/>
      <c r="I83" s="40"/>
      <c r="J83" s="39"/>
    </row>
    <row r="84" spans="1:10" ht="30.75" customHeight="1" x14ac:dyDescent="0.25">
      <c r="A84" s="37">
        <v>77</v>
      </c>
      <c r="B84" s="94" t="s">
        <v>279</v>
      </c>
      <c r="C84" s="32" t="s">
        <v>275</v>
      </c>
      <c r="D84" s="169"/>
      <c r="E84" s="162">
        <v>4</v>
      </c>
      <c r="F84" s="38"/>
      <c r="H84" s="39"/>
      <c r="I84" s="40"/>
      <c r="J84" s="39"/>
    </row>
    <row r="85" spans="1:10" ht="38.25" customHeight="1" x14ac:dyDescent="0.25">
      <c r="A85" s="37">
        <v>78</v>
      </c>
      <c r="B85" s="94" t="s">
        <v>278</v>
      </c>
      <c r="C85" s="32" t="s">
        <v>275</v>
      </c>
      <c r="D85" s="163"/>
      <c r="E85" s="162">
        <v>4</v>
      </c>
      <c r="F85" s="38"/>
      <c r="H85" s="39"/>
      <c r="I85" s="40"/>
      <c r="J85" s="39"/>
    </row>
    <row r="86" spans="1:10" ht="30.75" customHeight="1" x14ac:dyDescent="0.25">
      <c r="A86" s="37">
        <v>79</v>
      </c>
      <c r="B86" s="94" t="s">
        <v>206</v>
      </c>
      <c r="C86" s="32" t="s">
        <v>2</v>
      </c>
      <c r="D86" s="165"/>
      <c r="E86" s="162">
        <v>1</v>
      </c>
      <c r="F86" s="38"/>
      <c r="H86" s="39"/>
      <c r="I86" s="40"/>
      <c r="J86" s="39"/>
    </row>
    <row r="87" spans="1:10" ht="30.75" customHeight="1" x14ac:dyDescent="0.25">
      <c r="A87" s="37">
        <v>80</v>
      </c>
      <c r="B87" s="94" t="s">
        <v>274</v>
      </c>
      <c r="C87" s="32" t="s">
        <v>275</v>
      </c>
      <c r="D87" s="165"/>
      <c r="E87" s="162">
        <v>1</v>
      </c>
      <c r="F87" s="38"/>
      <c r="H87" s="39"/>
      <c r="I87" s="40"/>
      <c r="J87" s="39"/>
    </row>
    <row r="88" spans="1:10" ht="18" customHeight="1" x14ac:dyDescent="0.25">
      <c r="A88" s="37">
        <v>81</v>
      </c>
      <c r="B88" s="94" t="s">
        <v>116</v>
      </c>
      <c r="C88" s="32" t="s">
        <v>233</v>
      </c>
      <c r="D88" s="161"/>
      <c r="E88" s="162">
        <v>3</v>
      </c>
      <c r="F88" s="38"/>
      <c r="H88" s="39"/>
      <c r="I88" s="40"/>
      <c r="J88" s="39"/>
    </row>
    <row r="89" spans="1:10" ht="29.25" customHeight="1" x14ac:dyDescent="0.25">
      <c r="A89" s="37">
        <v>82</v>
      </c>
      <c r="B89" s="94" t="s">
        <v>117</v>
      </c>
      <c r="C89" s="32" t="s">
        <v>227</v>
      </c>
      <c r="D89" s="161"/>
      <c r="E89" s="162">
        <v>1</v>
      </c>
      <c r="F89" s="38"/>
      <c r="H89" s="39"/>
      <c r="I89" s="40"/>
      <c r="J89" s="39"/>
    </row>
    <row r="90" spans="1:10" ht="18" customHeight="1" x14ac:dyDescent="0.25">
      <c r="A90" s="37">
        <v>83</v>
      </c>
      <c r="B90" s="94" t="s">
        <v>128</v>
      </c>
      <c r="C90" s="32" t="s">
        <v>227</v>
      </c>
      <c r="D90" s="161"/>
      <c r="E90" s="162">
        <v>25</v>
      </c>
      <c r="F90" s="38"/>
      <c r="H90" s="39"/>
      <c r="I90" s="40"/>
      <c r="J90" s="39"/>
    </row>
    <row r="91" spans="1:10" ht="18" customHeight="1" x14ac:dyDescent="0.25">
      <c r="A91" s="37">
        <v>84</v>
      </c>
      <c r="B91" s="94" t="s">
        <v>237</v>
      </c>
      <c r="C91" s="32" t="s">
        <v>227</v>
      </c>
      <c r="D91" s="161"/>
      <c r="E91" s="162">
        <v>25</v>
      </c>
      <c r="F91" s="38"/>
      <c r="H91" s="39"/>
      <c r="I91" s="40"/>
      <c r="J91" s="39"/>
    </row>
    <row r="92" spans="1:10" ht="32.25" customHeight="1" x14ac:dyDescent="0.25">
      <c r="A92" s="37">
        <v>85</v>
      </c>
      <c r="B92" s="94" t="s">
        <v>129</v>
      </c>
      <c r="C92" s="32" t="s">
        <v>227</v>
      </c>
      <c r="D92" s="161"/>
      <c r="E92" s="162">
        <v>25</v>
      </c>
      <c r="F92" s="38"/>
      <c r="H92" s="39"/>
      <c r="I92" s="40"/>
      <c r="J92" s="39"/>
    </row>
    <row r="93" spans="1:10" ht="18" customHeight="1" x14ac:dyDescent="0.25">
      <c r="A93" s="37">
        <v>86</v>
      </c>
      <c r="B93" s="94" t="s">
        <v>207</v>
      </c>
      <c r="C93" s="32" t="s">
        <v>2</v>
      </c>
      <c r="D93" s="164"/>
      <c r="E93" s="162">
        <v>1</v>
      </c>
      <c r="F93" s="38"/>
      <c r="H93" s="39"/>
      <c r="I93" s="40"/>
      <c r="J93" s="39"/>
    </row>
    <row r="94" spans="1:10" ht="18" customHeight="1" x14ac:dyDescent="0.25">
      <c r="A94" s="37">
        <v>87</v>
      </c>
      <c r="B94" s="94" t="s">
        <v>225</v>
      </c>
      <c r="C94" s="32" t="s">
        <v>37</v>
      </c>
      <c r="D94" s="164"/>
      <c r="E94" s="162">
        <v>1</v>
      </c>
      <c r="F94" s="38"/>
      <c r="H94" s="39"/>
      <c r="I94" s="40"/>
      <c r="J94" s="39"/>
    </row>
    <row r="95" spans="1:10" ht="27.75" customHeight="1" x14ac:dyDescent="0.25">
      <c r="A95" s="37">
        <v>88</v>
      </c>
      <c r="B95" s="94" t="s">
        <v>226</v>
      </c>
      <c r="C95" s="32" t="s">
        <v>227</v>
      </c>
      <c r="D95" s="164"/>
      <c r="E95" s="162">
        <v>1</v>
      </c>
      <c r="F95" s="38"/>
      <c r="H95" s="39"/>
      <c r="I95" s="40"/>
      <c r="J95" s="39"/>
    </row>
    <row r="96" spans="1:10" ht="27.75" customHeight="1" x14ac:dyDescent="0.25">
      <c r="A96" s="37">
        <v>89</v>
      </c>
      <c r="B96" s="94" t="s">
        <v>345</v>
      </c>
      <c r="C96" s="150" t="s">
        <v>2</v>
      </c>
      <c r="D96" s="163"/>
      <c r="E96" s="170">
        <v>1</v>
      </c>
      <c r="F96" s="38"/>
      <c r="H96" s="39"/>
      <c r="I96" s="40"/>
      <c r="J96" s="39"/>
    </row>
    <row r="97" spans="1:10" ht="40.5" customHeight="1" x14ac:dyDescent="0.25">
      <c r="A97" s="37">
        <v>90</v>
      </c>
      <c r="B97" s="255" t="s">
        <v>170</v>
      </c>
      <c r="C97" s="256"/>
      <c r="D97" s="256"/>
      <c r="E97" s="257"/>
      <c r="F97" s="63"/>
      <c r="J97" s="42"/>
    </row>
    <row r="98" spans="1:10" ht="63.75" customHeight="1" x14ac:dyDescent="0.25">
      <c r="A98" s="37">
        <v>91</v>
      </c>
      <c r="B98" s="255" t="s">
        <v>322</v>
      </c>
      <c r="C98" s="256"/>
      <c r="D98" s="256"/>
      <c r="E98" s="257"/>
      <c r="F98" s="62"/>
      <c r="J98" s="42"/>
    </row>
    <row r="99" spans="1:10" x14ac:dyDescent="0.25">
      <c r="A99" s="272" t="s">
        <v>107</v>
      </c>
      <c r="B99" s="271"/>
      <c r="C99" s="271"/>
      <c r="D99" s="271"/>
      <c r="E99" s="271"/>
      <c r="F99" s="271"/>
    </row>
    <row r="100" spans="1:10" x14ac:dyDescent="0.25">
      <c r="A100" s="271"/>
      <c r="B100" s="271"/>
      <c r="C100" s="271"/>
      <c r="D100" s="271"/>
      <c r="E100" s="271"/>
      <c r="F100" s="271"/>
    </row>
    <row r="101" spans="1:10" x14ac:dyDescent="0.25">
      <c r="A101" s="43"/>
      <c r="B101" s="43"/>
      <c r="C101" s="43"/>
      <c r="D101" s="43"/>
      <c r="E101" s="43"/>
      <c r="F101" s="43"/>
    </row>
    <row r="102" spans="1:10" x14ac:dyDescent="0.25">
      <c r="A102" s="43"/>
      <c r="B102" s="96"/>
      <c r="C102" s="43"/>
      <c r="D102" s="43"/>
      <c r="E102" s="43"/>
      <c r="F102" s="43"/>
    </row>
    <row r="103" spans="1:10" x14ac:dyDescent="0.25">
      <c r="A103" s="268" t="s">
        <v>5</v>
      </c>
      <c r="B103" s="262" t="s">
        <v>323</v>
      </c>
      <c r="C103" s="264" t="s">
        <v>324</v>
      </c>
      <c r="D103" s="265"/>
      <c r="E103" s="264" t="s">
        <v>260</v>
      </c>
      <c r="F103" s="265"/>
    </row>
    <row r="104" spans="1:10" ht="54" customHeight="1" x14ac:dyDescent="0.25">
      <c r="A104" s="269"/>
      <c r="B104" s="263"/>
      <c r="C104" s="266"/>
      <c r="D104" s="267"/>
      <c r="E104" s="266"/>
      <c r="F104" s="267"/>
    </row>
    <row r="105" spans="1:10" ht="15.75" x14ac:dyDescent="0.25">
      <c r="A105" s="44">
        <v>92</v>
      </c>
      <c r="B105" s="293">
        <v>10300</v>
      </c>
      <c r="C105" s="258"/>
      <c r="D105" s="259"/>
      <c r="E105" s="260"/>
      <c r="F105" s="261"/>
    </row>
    <row r="106" spans="1:10" x14ac:dyDescent="0.25">
      <c r="A106" s="45"/>
      <c r="B106" s="97"/>
      <c r="C106" s="31"/>
    </row>
    <row r="107" spans="1:10" s="177" customFormat="1" ht="66" customHeight="1" x14ac:dyDescent="0.25">
      <c r="A107" s="46">
        <v>93</v>
      </c>
      <c r="B107" s="251" t="s">
        <v>329</v>
      </c>
      <c r="C107" s="251"/>
      <c r="D107" s="251"/>
      <c r="E107" s="251"/>
      <c r="F107" s="61"/>
    </row>
    <row r="108" spans="1:10" s="177" customFormat="1" ht="66" customHeight="1" x14ac:dyDescent="0.25">
      <c r="A108" s="176"/>
      <c r="C108" s="178"/>
      <c r="D108" s="178"/>
      <c r="E108" s="185" t="s">
        <v>353</v>
      </c>
      <c r="F108" s="178"/>
    </row>
    <row r="109" spans="1:10" s="177" customFormat="1" x14ac:dyDescent="0.25">
      <c r="A109" s="184" t="s">
        <v>352</v>
      </c>
      <c r="B109" s="98"/>
      <c r="C109" s="30"/>
      <c r="D109" s="30"/>
      <c r="E109" s="50"/>
      <c r="F109" s="30"/>
    </row>
    <row r="110" spans="1:10" s="177" customFormat="1" x14ac:dyDescent="0.25"/>
    <row r="111" spans="1:10" ht="73.5" customHeight="1" x14ac:dyDescent="0.25">
      <c r="B111" s="30"/>
      <c r="J111" s="47"/>
    </row>
    <row r="112" spans="1:10" x14ac:dyDescent="0.25">
      <c r="A112" s="45"/>
      <c r="B112" s="97"/>
      <c r="C112" s="48"/>
      <c r="D112" s="48"/>
      <c r="E112" s="48"/>
      <c r="F112" s="48"/>
    </row>
    <row r="113" spans="1:6" ht="37.5" customHeight="1" x14ac:dyDescent="0.25">
      <c r="A113" s="252"/>
      <c r="B113" s="253"/>
      <c r="C113" s="43"/>
      <c r="D113" s="43"/>
      <c r="E113" s="49"/>
      <c r="F113" s="43"/>
    </row>
    <row r="114" spans="1:6" s="177" customFormat="1" ht="37.5" customHeight="1" x14ac:dyDescent="0.25"/>
    <row r="115" spans="1:6" x14ac:dyDescent="0.25">
      <c r="B115" s="30"/>
    </row>
  </sheetData>
  <mergeCells count="15">
    <mergeCell ref="A2:B2"/>
    <mergeCell ref="A3:B3"/>
    <mergeCell ref="A5:F5"/>
    <mergeCell ref="A99:F100"/>
    <mergeCell ref="C103:D104"/>
    <mergeCell ref="B107:E107"/>
    <mergeCell ref="A113:B113"/>
    <mergeCell ref="A4:F4"/>
    <mergeCell ref="B97:E97"/>
    <mergeCell ref="B98:E98"/>
    <mergeCell ref="C105:D105"/>
    <mergeCell ref="E105:F105"/>
    <mergeCell ref="B103:B104"/>
    <mergeCell ref="E103:F104"/>
    <mergeCell ref="A103:A104"/>
  </mergeCells>
  <pageMargins left="0.70866141732283472" right="0.70866141732283472" top="0.74803149606299213" bottom="0.74803149606299213" header="0.31496062992125984" footer="0.31496062992125984"/>
  <pageSetup paperSize="9" scale="92" fitToHeight="0" orientation="portrait" r:id="rId1"/>
  <headerFooter>
    <oddFooter>Strona &amp;P z &amp;N</oddFooter>
  </headerFooter>
  <ignoredErrors>
    <ignoredError sqref="B106:F106"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81"/>
  <sheetViews>
    <sheetView topLeftCell="A70" zoomScaleNormal="100" zoomScaleSheetLayoutView="55" workbookViewId="0">
      <selection activeCell="M77" sqref="M77"/>
    </sheetView>
  </sheetViews>
  <sheetFormatPr defaultRowHeight="15" x14ac:dyDescent="0.25"/>
  <cols>
    <col min="1" max="1" width="4.28515625" customWidth="1"/>
    <col min="2" max="2" width="32.5703125" customWidth="1"/>
    <col min="3" max="3" width="20.42578125" style="99" customWidth="1"/>
    <col min="4" max="4" width="9" style="64" customWidth="1"/>
    <col min="5" max="5" width="5.7109375" style="64" customWidth="1"/>
    <col min="6" max="6" width="12.5703125" customWidth="1"/>
    <col min="7" max="7" width="14.42578125" customWidth="1"/>
    <col min="8" max="8" width="18" customWidth="1"/>
    <col min="13" max="13" width="12.5703125" customWidth="1"/>
    <col min="14" max="14" width="15" customWidth="1"/>
    <col min="15" max="15" width="14.28515625" customWidth="1"/>
  </cols>
  <sheetData>
    <row r="1" spans="1:15" x14ac:dyDescent="0.25">
      <c r="H1" s="175" t="s">
        <v>335</v>
      </c>
    </row>
    <row r="2" spans="1:15" x14ac:dyDescent="0.25">
      <c r="A2" s="232" t="s">
        <v>349</v>
      </c>
      <c r="B2" s="232"/>
      <c r="G2" s="1"/>
    </row>
    <row r="3" spans="1:15" x14ac:dyDescent="0.25">
      <c r="A3" s="247"/>
      <c r="B3" s="247"/>
    </row>
    <row r="5" spans="1:15" x14ac:dyDescent="0.25">
      <c r="A5" s="250" t="s">
        <v>261</v>
      </c>
      <c r="B5" s="250"/>
      <c r="C5" s="250"/>
      <c r="D5" s="250"/>
      <c r="E5" s="250"/>
      <c r="F5" s="250"/>
      <c r="G5" s="250"/>
      <c r="H5" s="250"/>
    </row>
    <row r="6" spans="1:15" ht="14.45" x14ac:dyDescent="0.3">
      <c r="A6" s="1"/>
      <c r="B6" s="1"/>
      <c r="C6" s="100"/>
      <c r="D6" s="65"/>
      <c r="E6" s="65"/>
      <c r="F6" s="1"/>
      <c r="G6" s="1"/>
      <c r="H6" s="1"/>
    </row>
    <row r="7" spans="1:15" x14ac:dyDescent="0.25">
      <c r="A7" s="282" t="s">
        <v>155</v>
      </c>
      <c r="B7" s="282"/>
      <c r="C7" s="282"/>
    </row>
    <row r="8" spans="1:15" ht="108" customHeight="1" x14ac:dyDescent="0.25">
      <c r="A8" s="68" t="s">
        <v>5</v>
      </c>
      <c r="B8" s="68" t="s">
        <v>6</v>
      </c>
      <c r="C8" s="68" t="s">
        <v>7</v>
      </c>
      <c r="D8" s="69" t="s">
        <v>238</v>
      </c>
      <c r="E8" s="69" t="s">
        <v>330</v>
      </c>
      <c r="F8" s="70" t="s">
        <v>177</v>
      </c>
      <c r="G8" s="70" t="s">
        <v>178</v>
      </c>
      <c r="H8" s="70" t="s">
        <v>179</v>
      </c>
    </row>
    <row r="9" spans="1:15" ht="27.6" x14ac:dyDescent="0.3">
      <c r="A9" s="69" t="s">
        <v>156</v>
      </c>
      <c r="B9" s="69" t="s">
        <v>157</v>
      </c>
      <c r="C9" s="69" t="s">
        <v>158</v>
      </c>
      <c r="D9" s="69" t="s">
        <v>159</v>
      </c>
      <c r="E9" s="69"/>
      <c r="F9" s="70" t="s">
        <v>160</v>
      </c>
      <c r="G9" s="70" t="s">
        <v>163</v>
      </c>
      <c r="H9" s="70" t="s">
        <v>164</v>
      </c>
      <c r="M9" s="139"/>
    </row>
    <row r="10" spans="1:15" ht="30" customHeight="1" x14ac:dyDescent="0.3">
      <c r="A10" s="71">
        <f>'2a-RI oględzin.'!A9</f>
        <v>1</v>
      </c>
      <c r="B10" s="5" t="str">
        <f>'2a-RI oględzin.'!B9</f>
        <v>zestaw zabawowy</v>
      </c>
      <c r="C10" s="101" t="str">
        <f>'2a-RI oględzin.'!C9</f>
        <v>drewniany, metalowy, z tworzywa sztucznego</v>
      </c>
      <c r="D10" s="6" t="s">
        <v>299</v>
      </c>
      <c r="E10" s="155">
        <v>21</v>
      </c>
      <c r="F10" s="171"/>
      <c r="G10" s="72"/>
      <c r="H10" s="72"/>
      <c r="M10" s="125"/>
      <c r="N10" s="125"/>
      <c r="O10" s="125"/>
    </row>
    <row r="11" spans="1:15" ht="26.25" customHeight="1" x14ac:dyDescent="0.3">
      <c r="A11" s="71">
        <f>'2a-RI oględzin.'!A10</f>
        <v>2</v>
      </c>
      <c r="B11" s="5" t="str">
        <f>'2a-RI oględzin.'!B10</f>
        <v>linarium</v>
      </c>
      <c r="C11" s="101" t="str">
        <f>'2a-RI oględzin.'!C10</f>
        <v>liny z rdzeniem stalowym</v>
      </c>
      <c r="D11" s="6" t="s">
        <v>300</v>
      </c>
      <c r="E11" s="155">
        <v>7</v>
      </c>
      <c r="F11" s="171"/>
      <c r="G11" s="72"/>
      <c r="H11" s="72"/>
      <c r="M11" s="125"/>
      <c r="N11" s="125"/>
      <c r="O11" s="125"/>
    </row>
    <row r="12" spans="1:15" ht="30" customHeight="1" x14ac:dyDescent="0.3">
      <c r="A12" s="71">
        <f>'2a-RI oględzin.'!A11</f>
        <v>3</v>
      </c>
      <c r="B12" s="5" t="str">
        <f>'2a-RI oględzin.'!B11</f>
        <v xml:space="preserve">trampolina </v>
      </c>
      <c r="C12" s="101" t="str">
        <f>'2a-RI oględzin.'!C11</f>
        <v>gumowa, stalowa, z tworzywa sztucznego</v>
      </c>
      <c r="D12" s="6" t="s">
        <v>191</v>
      </c>
      <c r="E12" s="155">
        <v>9</v>
      </c>
      <c r="F12" s="171"/>
      <c r="G12" s="72"/>
      <c r="H12" s="72"/>
      <c r="M12" s="125"/>
      <c r="N12" s="125"/>
      <c r="O12" s="125"/>
    </row>
    <row r="13" spans="1:15" ht="39" customHeight="1" x14ac:dyDescent="0.3">
      <c r="A13" s="71">
        <f>'2a-RI oględzin.'!A12</f>
        <v>4</v>
      </c>
      <c r="B13" s="5" t="str">
        <f>'2a-RI oględzin.'!B12</f>
        <v>hamak miejski *</v>
      </c>
      <c r="C13" s="101" t="str">
        <f>'2a-RI oględzin.'!C12</f>
        <v xml:space="preserve">metalowy, z tworzywa sztucznego, z lin z rdzeniem stalowym </v>
      </c>
      <c r="D13" s="6" t="s">
        <v>190</v>
      </c>
      <c r="E13" s="155">
        <v>1</v>
      </c>
      <c r="F13" s="171"/>
      <c r="G13" s="72"/>
      <c r="H13" s="72"/>
      <c r="M13" s="125"/>
      <c r="N13" s="125"/>
      <c r="O13" s="125"/>
    </row>
    <row r="14" spans="1:15" ht="48.75" customHeight="1" x14ac:dyDescent="0.3">
      <c r="A14" s="71">
        <f>'2a-RI oględzin.'!A13</f>
        <v>5</v>
      </c>
      <c r="B14" s="5" t="str">
        <f>'2a-RI oględzin.'!B13</f>
        <v>huśtawka wahadłowa: pojedyncza, podwójna, potrójna, bocianie gniazdo, ławko-huśtawka</v>
      </c>
      <c r="C14" s="101" t="str">
        <f>'2a-RI oględzin.'!C13</f>
        <v>drewniana, metalowa</v>
      </c>
      <c r="D14" s="6" t="s">
        <v>240</v>
      </c>
      <c r="E14" s="155">
        <v>28</v>
      </c>
      <c r="F14" s="171"/>
      <c r="G14" s="72"/>
      <c r="H14" s="72"/>
      <c r="M14" s="125"/>
      <c r="N14" s="125"/>
      <c r="O14" s="125"/>
    </row>
    <row r="15" spans="1:15" ht="41.25" customHeight="1" x14ac:dyDescent="0.3">
      <c r="A15" s="71">
        <f>'2a-RI oględzin.'!A14</f>
        <v>6</v>
      </c>
      <c r="B15" s="5" t="str">
        <f>'2a-RI oględzin.'!B14</f>
        <v>huśtawka ważka tradycyjna: pojedyncza, podwójna</v>
      </c>
      <c r="C15" s="101" t="str">
        <f>'2a-RI oględzin.'!C14</f>
        <v>metalowa, drewniana, z tworzywa sztucznego</v>
      </c>
      <c r="D15" s="6" t="s">
        <v>194</v>
      </c>
      <c r="E15" s="155">
        <v>6</v>
      </c>
      <c r="F15" s="171"/>
      <c r="G15" s="72"/>
      <c r="H15" s="72"/>
      <c r="M15" s="125"/>
      <c r="N15" s="125"/>
      <c r="O15" s="125"/>
    </row>
    <row r="16" spans="1:15" ht="60" customHeight="1" x14ac:dyDescent="0.3">
      <c r="A16" s="71">
        <f>'2a-RI oględzin.'!A15</f>
        <v>7</v>
      </c>
      <c r="B16" s="5" t="str">
        <f>'2a-RI oględzin.'!B15</f>
        <v>bujak, kiwak, ważka na sprężynie, bujak na przegubach, platforma na sprężynie, stopień na sprężynie, huśtawka waga sprężynowa, kosmiczny surfer, itp..</v>
      </c>
      <c r="C16" s="101" t="str">
        <f>'2a-RI oględzin.'!C15</f>
        <v>drewniany, metalowy, z tworzywa sztucznego</v>
      </c>
      <c r="D16" s="6" t="s">
        <v>326</v>
      </c>
      <c r="E16" s="155">
        <v>29</v>
      </c>
      <c r="F16" s="171"/>
      <c r="G16" s="72"/>
      <c r="H16" s="72"/>
      <c r="M16" s="125"/>
      <c r="N16" s="125"/>
      <c r="O16" s="125"/>
    </row>
    <row r="17" spans="1:15" ht="140.25" x14ac:dyDescent="0.25">
      <c r="A17" s="273">
        <f>'2a-RI oględzin.'!A16</f>
        <v>8</v>
      </c>
      <c r="B17" s="5" t="str">
        <f>'2a-RI oględzin.'!B16</f>
        <v>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v>
      </c>
      <c r="C17" s="101" t="str">
        <f>'2a-RI oględzin.'!C16</f>
        <v>metalowe, drewniane, z tworzywa sztucznego, betonowe</v>
      </c>
      <c r="D17" s="6" t="s">
        <v>301</v>
      </c>
      <c r="E17" s="155">
        <v>33</v>
      </c>
      <c r="F17" s="171"/>
      <c r="G17" s="72"/>
      <c r="H17" s="72"/>
      <c r="M17" s="125"/>
      <c r="N17" s="125"/>
      <c r="O17" s="125"/>
    </row>
    <row r="18" spans="1:15" x14ac:dyDescent="0.25">
      <c r="A18" s="274"/>
      <c r="B18" s="5" t="str">
        <f>'2a-RI oględzin.'!B17</f>
        <v xml:space="preserve">urządzenia siłowni zewnętrznych                      </v>
      </c>
      <c r="C18" s="101" t="str">
        <f>'2a-RI oględzin.'!C17</f>
        <v>metalowe</v>
      </c>
      <c r="D18" s="6" t="s">
        <v>241</v>
      </c>
      <c r="E18" s="155">
        <v>93</v>
      </c>
      <c r="F18" s="171"/>
      <c r="G18" s="72"/>
      <c r="H18" s="72"/>
      <c r="M18" s="125"/>
      <c r="N18" s="125"/>
      <c r="O18" s="125"/>
    </row>
    <row r="19" spans="1:15" x14ac:dyDescent="0.25">
      <c r="A19" s="275"/>
      <c r="B19" s="5" t="str">
        <f>'2a-RI oględzin.'!B18</f>
        <v>urządzenia street workout</v>
      </c>
      <c r="C19" s="101" t="str">
        <f>'2a-RI oględzin.'!C18</f>
        <v>metalowe</v>
      </c>
      <c r="D19" s="6" t="s">
        <v>300</v>
      </c>
      <c r="E19" s="155">
        <v>7</v>
      </c>
      <c r="F19" s="171"/>
      <c r="G19" s="72"/>
      <c r="H19" s="72"/>
      <c r="M19" s="125"/>
      <c r="N19" s="125"/>
      <c r="O19" s="125"/>
    </row>
    <row r="20" spans="1:15" ht="57.75" customHeight="1" x14ac:dyDescent="0.3">
      <c r="A20" s="71">
        <f>'2a-RI oględzin.'!A19</f>
        <v>9</v>
      </c>
      <c r="B20" s="5" t="str">
        <f>'2a-RI oględzin.'!B19</f>
        <v>karuzela: tarczowa, krzyżowa, urządzenie obrotowe Tango, siedzisko obrotowe, słupowa, bocianie gniazdo, Bęben,Supernova, itp..</v>
      </c>
      <c r="C20" s="101" t="str">
        <f>'2a-RI oględzin.'!C19</f>
        <v>metalowa</v>
      </c>
      <c r="D20" s="6" t="s">
        <v>319</v>
      </c>
      <c r="E20" s="155">
        <v>11</v>
      </c>
      <c r="F20" s="171"/>
      <c r="G20" s="72"/>
      <c r="H20" s="72"/>
      <c r="M20" s="125"/>
      <c r="N20" s="125"/>
      <c r="O20" s="125"/>
    </row>
    <row r="21" spans="1:15" ht="17.25" customHeight="1" x14ac:dyDescent="0.3">
      <c r="A21" s="71">
        <f>'2a-RI oględzin.'!A20</f>
        <v>10</v>
      </c>
      <c r="B21" s="5" t="str">
        <f>'2a-RI oględzin.'!B20</f>
        <v>zjeżdżalnia wolnostojąca</v>
      </c>
      <c r="C21" s="101" t="str">
        <f>'2a-RI oględzin.'!C20</f>
        <v xml:space="preserve">metalowa, drewniana </v>
      </c>
      <c r="D21" s="6" t="s">
        <v>192</v>
      </c>
      <c r="E21" s="155">
        <v>4</v>
      </c>
      <c r="F21" s="171"/>
      <c r="G21" s="72"/>
      <c r="H21" s="72"/>
      <c r="M21" s="125"/>
      <c r="N21" s="125"/>
      <c r="O21" s="125"/>
    </row>
    <row r="22" spans="1:15" ht="42.75" customHeight="1" x14ac:dyDescent="0.25">
      <c r="A22" s="273">
        <f>'2a-RI oględzin.'!A21</f>
        <v>11</v>
      </c>
      <c r="B22" s="5" t="str">
        <f>'2a-RI oględzin.'!B21</f>
        <v>piaskownica, piaskownica z domkiem</v>
      </c>
      <c r="C22" s="101" t="str">
        <f>'2a-RI oględzin.'!C21</f>
        <v>drewniana, betonowa, z tworzywa sztucznego, z modułów gumowych</v>
      </c>
      <c r="D22" s="6" t="s">
        <v>242</v>
      </c>
      <c r="E22" s="155">
        <v>17</v>
      </c>
      <c r="F22" s="171"/>
      <c r="G22" s="72"/>
      <c r="H22" s="72"/>
      <c r="M22" s="125"/>
      <c r="N22" s="125"/>
      <c r="O22" s="125"/>
    </row>
    <row r="23" spans="1:15" ht="42.75" customHeight="1" x14ac:dyDescent="0.25">
      <c r="A23" s="274"/>
      <c r="B23" s="5" t="s">
        <v>243</v>
      </c>
      <c r="C23" s="101" t="s">
        <v>273</v>
      </c>
      <c r="D23" s="6" t="s">
        <v>190</v>
      </c>
      <c r="E23" s="155">
        <v>1</v>
      </c>
      <c r="F23" s="171"/>
      <c r="G23" s="72"/>
      <c r="H23" s="72"/>
      <c r="M23" s="125"/>
      <c r="N23" s="125"/>
      <c r="O23" s="125"/>
    </row>
    <row r="24" spans="1:15" ht="29.25" customHeight="1" x14ac:dyDescent="0.25">
      <c r="A24" s="275"/>
      <c r="B24" s="5" t="str">
        <f>'2a-RI oględzin.'!B23</f>
        <v>koparka do zabawy piaskiem *</v>
      </c>
      <c r="C24" s="101" t="str">
        <f>'2a-RI oględzin.'!C23</f>
        <v>metalowa, z tworzywa sztucznego</v>
      </c>
      <c r="D24" s="6" t="s">
        <v>190</v>
      </c>
      <c r="E24" s="155">
        <v>1</v>
      </c>
      <c r="F24" s="171"/>
      <c r="G24" s="72"/>
      <c r="H24" s="72"/>
      <c r="M24" s="125"/>
      <c r="N24" s="125"/>
      <c r="O24" s="125"/>
    </row>
    <row r="25" spans="1:15" ht="31.5" customHeight="1" x14ac:dyDescent="0.3">
      <c r="A25" s="71">
        <f>'2a-RI oględzin.'!A24</f>
        <v>12</v>
      </c>
      <c r="B25" s="5" t="str">
        <f>'2a-RI oględzin.'!B24</f>
        <v>zjazd linowy, kolejka szynowa</v>
      </c>
      <c r="C25" s="101" t="str">
        <f>'2a-RI oględzin.'!C24</f>
        <v>konstrukcja drewniana, metalowa</v>
      </c>
      <c r="D25" s="6" t="s">
        <v>246</v>
      </c>
      <c r="E25" s="155">
        <v>3</v>
      </c>
      <c r="F25" s="171"/>
      <c r="G25" s="72"/>
      <c r="H25" s="72"/>
      <c r="M25" s="125"/>
      <c r="N25" s="125"/>
      <c r="O25" s="125"/>
    </row>
    <row r="26" spans="1:15" ht="16.5" customHeight="1" x14ac:dyDescent="0.3">
      <c r="A26" s="71">
        <f>'2a-RI oględzin.'!A25</f>
        <v>13</v>
      </c>
      <c r="B26" s="5" t="str">
        <f>'2a-RI oględzin.'!B25</f>
        <v>walec szeroki *</v>
      </c>
      <c r="C26" s="101" t="str">
        <f>'2a-RI oględzin.'!C25</f>
        <v>konstrukcja metalowa</v>
      </c>
      <c r="D26" s="6" t="s">
        <v>190</v>
      </c>
      <c r="E26" s="155">
        <v>1</v>
      </c>
      <c r="F26" s="171"/>
      <c r="G26" s="72"/>
      <c r="H26" s="72"/>
      <c r="M26" s="125"/>
      <c r="N26" s="125"/>
      <c r="O26" s="125"/>
    </row>
    <row r="27" spans="1:15" ht="51" x14ac:dyDescent="0.25">
      <c r="A27" s="71">
        <f>'2a-RI oględzin.'!A26</f>
        <v>14</v>
      </c>
      <c r="B27" s="5" t="str">
        <f>'2a-RI oględzin.'!B26</f>
        <v>panele edukacyjne wolnostojące, tablice aktywności z tunelem, lustra śmiechu, kółko-krzyżyk, ścianka tablica/lustro</v>
      </c>
      <c r="C27" s="101" t="str">
        <f>'2a-RI oględzin.'!C26</f>
        <v>metalowe, drewniane, z tworzywa sztucznego</v>
      </c>
      <c r="D27" s="6" t="s">
        <v>245</v>
      </c>
      <c r="E27" s="155">
        <v>7</v>
      </c>
      <c r="F27" s="171"/>
      <c r="G27" s="72"/>
      <c r="H27" s="72"/>
      <c r="M27" s="125"/>
      <c r="N27" s="125"/>
      <c r="O27" s="125"/>
    </row>
    <row r="28" spans="1:15" ht="102" x14ac:dyDescent="0.25">
      <c r="A28" s="273">
        <f>'2a-RI oględzin.'!A27</f>
        <v>15</v>
      </c>
      <c r="B28" s="276" t="str">
        <f>'2a-RI oględzin.'!B27</f>
        <v>stoły</v>
      </c>
      <c r="C28" s="101" t="str">
        <f>'2a-RI oględzin.'!C27</f>
        <v>betonowe: stół do ping-ponga, do gry w szachy, chińczyka (z siedziskami), stół do gry w piłkarzyki, prostokątny, okrągły z siedziskami, gra miejska</v>
      </c>
      <c r="D28" s="6" t="s">
        <v>315</v>
      </c>
      <c r="E28" s="155">
        <v>12</v>
      </c>
      <c r="F28" s="171"/>
      <c r="G28" s="72"/>
      <c r="H28" s="72"/>
      <c r="M28" s="125"/>
      <c r="N28" s="125"/>
      <c r="O28" s="125"/>
    </row>
    <row r="29" spans="1:15" ht="51" x14ac:dyDescent="0.25">
      <c r="A29" s="274"/>
      <c r="B29" s="277"/>
      <c r="C29" s="101" t="str">
        <f>'2a-RI oględzin.'!C28</f>
        <v>drewniane, z tworzywa sztucznego: do zabawy piaskiem, komplety stolik + siedziska, inne</v>
      </c>
      <c r="D29" s="6" t="s">
        <v>191</v>
      </c>
      <c r="E29" s="155">
        <v>9</v>
      </c>
      <c r="F29" s="171"/>
      <c r="G29" s="72"/>
      <c r="H29" s="72"/>
      <c r="M29" s="125"/>
      <c r="N29" s="125"/>
      <c r="O29" s="125"/>
    </row>
    <row r="30" spans="1:15" ht="61.5" customHeight="1" x14ac:dyDescent="0.25">
      <c r="A30" s="275"/>
      <c r="B30" s="278"/>
      <c r="C30" s="101" t="str">
        <f>'2a-RI oględzin.'!C29</f>
        <v>drewniane, z tworzywa sztucznego: komplety do odpoczynku (stół z ławkami)</v>
      </c>
      <c r="D30" s="6" t="s">
        <v>316</v>
      </c>
      <c r="E30" s="155">
        <v>3</v>
      </c>
      <c r="F30" s="171"/>
      <c r="G30" s="72"/>
      <c r="H30" s="72"/>
      <c r="M30" s="125"/>
      <c r="N30" s="125"/>
      <c r="O30" s="125"/>
    </row>
    <row r="31" spans="1:15" ht="63.75" x14ac:dyDescent="0.25">
      <c r="A31" s="71">
        <f>'2a-RI oględzin.'!A30</f>
        <v>16</v>
      </c>
      <c r="B31" s="5" t="str">
        <f>'2a-RI oględzin.'!B30</f>
        <v>urządzenia typu: altanka, domek, trap sztywny, wiszący, mostek, podest, scena, lokomotywa, schody terenowe, wiata, skrzynia na piasek, konstrukcja z bali, inne</v>
      </c>
      <c r="C31" s="101" t="str">
        <f>'2a-RI oględzin.'!C30</f>
        <v>drewniane, z tworzywa sztucznego</v>
      </c>
      <c r="D31" s="6" t="s">
        <v>325</v>
      </c>
      <c r="E31" s="155">
        <v>8</v>
      </c>
      <c r="F31" s="171"/>
      <c r="G31" s="72"/>
      <c r="H31" s="72"/>
      <c r="M31" s="125"/>
      <c r="N31" s="125"/>
      <c r="O31" s="125"/>
    </row>
    <row r="32" spans="1:15" ht="28.5" customHeight="1" x14ac:dyDescent="0.3">
      <c r="A32" s="71">
        <f>'2a-RI oględzin.'!A31</f>
        <v>17</v>
      </c>
      <c r="B32" s="5" t="str">
        <f>'2a-RI oględzin.'!B31</f>
        <v>poidełko dla ptaków *</v>
      </c>
      <c r="C32" s="101" t="str">
        <f>'2a-RI oględzin.'!C31</f>
        <v>metalowe, drewniane, z tworzywa sztucznego</v>
      </c>
      <c r="D32" s="6" t="s">
        <v>190</v>
      </c>
      <c r="E32" s="155">
        <v>1</v>
      </c>
      <c r="F32" s="171"/>
      <c r="G32" s="72"/>
      <c r="H32" s="72"/>
      <c r="M32" s="125"/>
      <c r="N32" s="125"/>
      <c r="O32" s="125"/>
    </row>
    <row r="33" spans="1:15" ht="28.5" customHeight="1" x14ac:dyDescent="0.3">
      <c r="A33" s="71">
        <f>'2a-RI oględzin.'!A32</f>
        <v>18</v>
      </c>
      <c r="B33" s="5" t="str">
        <f>'2a-RI oględzin.'!B32</f>
        <v>karmnik dla ptaków *</v>
      </c>
      <c r="C33" s="101" t="str">
        <f>'2a-RI oględzin.'!C32</f>
        <v>metalowy, drewniany, z tworzywa sztucznego</v>
      </c>
      <c r="D33" s="6" t="s">
        <v>190</v>
      </c>
      <c r="E33" s="155">
        <v>1</v>
      </c>
      <c r="F33" s="171"/>
      <c r="G33" s="72"/>
      <c r="H33" s="72"/>
      <c r="M33" s="125"/>
      <c r="N33" s="125"/>
      <c r="O33" s="125"/>
    </row>
    <row r="34" spans="1:15" ht="29.25" customHeight="1" x14ac:dyDescent="0.3">
      <c r="A34" s="71">
        <f>'2a-RI oględzin.'!A33</f>
        <v>19</v>
      </c>
      <c r="B34" s="5" t="str">
        <f>'2a-RI oględzin.'!B33</f>
        <v>domek dla owadów *</v>
      </c>
      <c r="C34" s="101" t="str">
        <f>'2a-RI oględzin.'!C33</f>
        <v>metalowy, drewniany, z tworzywa sztucznego</v>
      </c>
      <c r="D34" s="6" t="s">
        <v>190</v>
      </c>
      <c r="E34" s="155">
        <v>1</v>
      </c>
      <c r="F34" s="171"/>
      <c r="G34" s="72"/>
      <c r="H34" s="72"/>
      <c r="M34" s="125"/>
      <c r="N34" s="125"/>
      <c r="O34" s="125"/>
    </row>
    <row r="35" spans="1:15" x14ac:dyDescent="0.25">
      <c r="A35" s="279">
        <f>'2a-RI oględzin.'!A34</f>
        <v>20</v>
      </c>
      <c r="B35" s="276" t="str">
        <f>'2a-RI oględzin.'!B34</f>
        <v>elementy metalowe</v>
      </c>
      <c r="C35" s="101" t="str">
        <f>'2a-RI oględzin.'!C34</f>
        <v>stojak na rowery</v>
      </c>
      <c r="D35" s="6" t="s">
        <v>327</v>
      </c>
      <c r="E35" s="155">
        <v>48</v>
      </c>
      <c r="F35" s="171"/>
      <c r="G35" s="72"/>
      <c r="H35" s="72"/>
      <c r="M35" s="125"/>
      <c r="N35" s="125"/>
      <c r="O35" s="125"/>
    </row>
    <row r="36" spans="1:15" x14ac:dyDescent="0.25">
      <c r="A36" s="280"/>
      <c r="B36" s="277"/>
      <c r="C36" s="101" t="str">
        <f>'2a-RI oględzin.'!C35</f>
        <v>kosz do koszykówki *</v>
      </c>
      <c r="D36" s="6" t="s">
        <v>190</v>
      </c>
      <c r="E36" s="155">
        <v>1</v>
      </c>
      <c r="F36" s="171"/>
      <c r="G36" s="72"/>
      <c r="H36" s="72"/>
      <c r="M36" s="125"/>
      <c r="N36" s="125"/>
      <c r="O36" s="125"/>
    </row>
    <row r="37" spans="1:15" x14ac:dyDescent="0.25">
      <c r="A37" s="280"/>
      <c r="B37" s="277"/>
      <c r="C37" s="101" t="str">
        <f>'2a-RI oględzin.'!C36</f>
        <v>bramkokosz *</v>
      </c>
      <c r="D37" s="6" t="s">
        <v>190</v>
      </c>
      <c r="E37" s="155">
        <v>1</v>
      </c>
      <c r="F37" s="171"/>
      <c r="G37" s="72"/>
      <c r="H37" s="72"/>
      <c r="M37" s="125"/>
      <c r="N37" s="125"/>
      <c r="O37" s="125"/>
    </row>
    <row r="38" spans="1:15" ht="25.5" x14ac:dyDescent="0.25">
      <c r="A38" s="280"/>
      <c r="B38" s="277"/>
      <c r="C38" s="101" t="str">
        <f>'2a-RI oględzin.'!C37</f>
        <v>tuba telefon/ głuchy telefon/megafon/lupa</v>
      </c>
      <c r="D38" s="104" t="s">
        <v>247</v>
      </c>
      <c r="E38" s="155">
        <v>4</v>
      </c>
      <c r="F38" s="171"/>
      <c r="G38" s="72"/>
      <c r="H38" s="72"/>
      <c r="M38" s="125"/>
      <c r="N38" s="125"/>
      <c r="O38" s="125"/>
    </row>
    <row r="39" spans="1:15" x14ac:dyDescent="0.25">
      <c r="A39" s="280"/>
      <c r="B39" s="277"/>
      <c r="C39" s="101" t="str">
        <f>'2a-RI oględzin.'!C38</f>
        <v>urządzenie Kwiaty *</v>
      </c>
      <c r="D39" s="6" t="s">
        <v>296</v>
      </c>
      <c r="E39" s="155">
        <v>1</v>
      </c>
      <c r="F39" s="171"/>
      <c r="G39" s="72"/>
      <c r="H39" s="72"/>
      <c r="M39" s="125"/>
      <c r="N39" s="125"/>
      <c r="O39" s="125"/>
    </row>
    <row r="40" spans="1:15" ht="20.25" customHeight="1" x14ac:dyDescent="0.25">
      <c r="A40" s="280"/>
      <c r="B40" s="277"/>
      <c r="C40" s="101" t="str">
        <f>'2a-RI oględzin.'!C39</f>
        <v>bajarka interaktywna *</v>
      </c>
      <c r="D40" s="6" t="s">
        <v>190</v>
      </c>
      <c r="E40" s="155">
        <v>1</v>
      </c>
      <c r="F40" s="171"/>
      <c r="G40" s="72"/>
      <c r="H40" s="72"/>
      <c r="M40" s="125"/>
      <c r="N40" s="125"/>
      <c r="O40" s="125"/>
    </row>
    <row r="41" spans="1:15" ht="16.5" customHeight="1" x14ac:dyDescent="0.25">
      <c r="A41" s="280"/>
      <c r="B41" s="277"/>
      <c r="C41" s="101" t="str">
        <f>'2a-RI oględzin.'!C40</f>
        <v>zacieniacz*</v>
      </c>
      <c r="D41" s="6" t="s">
        <v>190</v>
      </c>
      <c r="E41" s="155">
        <v>1</v>
      </c>
      <c r="F41" s="171"/>
      <c r="G41" s="72"/>
      <c r="H41" s="72"/>
      <c r="M41" s="125"/>
      <c r="N41" s="125"/>
      <c r="O41" s="125"/>
    </row>
    <row r="42" spans="1:15" ht="17.25" customHeight="1" x14ac:dyDescent="0.25">
      <c r="A42" s="280"/>
      <c r="B42" s="277"/>
      <c r="C42" s="101" t="str">
        <f>'2a-RI oględzin.'!C41</f>
        <v>napis przestrzenny*</v>
      </c>
      <c r="D42" s="6" t="s">
        <v>190</v>
      </c>
      <c r="E42" s="155">
        <v>1</v>
      </c>
      <c r="F42" s="171"/>
      <c r="G42" s="72"/>
      <c r="H42" s="72"/>
      <c r="M42" s="125"/>
      <c r="N42" s="125"/>
      <c r="O42" s="125"/>
    </row>
    <row r="43" spans="1:15" ht="25.9" customHeight="1" x14ac:dyDescent="0.25">
      <c r="A43" s="281"/>
      <c r="B43" s="278"/>
      <c r="C43" s="101" t="s">
        <v>302</v>
      </c>
      <c r="D43" s="6" t="s">
        <v>246</v>
      </c>
      <c r="E43" s="155">
        <v>3</v>
      </c>
      <c r="F43" s="171"/>
      <c r="G43" s="72"/>
      <c r="H43" s="72"/>
      <c r="M43" s="125"/>
      <c r="N43" s="125"/>
      <c r="O43" s="125"/>
    </row>
    <row r="44" spans="1:15" ht="18" customHeight="1" x14ac:dyDescent="0.3">
      <c r="A44" s="71">
        <f>'2a-RI oględzin.'!A43</f>
        <v>21</v>
      </c>
      <c r="B44" s="5" t="str">
        <f>'2a-RI oględzin.'!B43</f>
        <v xml:space="preserve">zamek - konstrukcja wolnostąjąca </v>
      </c>
      <c r="C44" s="101" t="str">
        <f>'2a-RI oględzin.'!C43</f>
        <v>drewniany *</v>
      </c>
      <c r="D44" s="6" t="s">
        <v>296</v>
      </c>
      <c r="E44" s="155">
        <v>1</v>
      </c>
      <c r="F44" s="171"/>
      <c r="G44" s="72"/>
      <c r="H44" s="72"/>
      <c r="M44" s="125"/>
      <c r="N44" s="125"/>
      <c r="O44" s="125"/>
    </row>
    <row r="45" spans="1:15" ht="38.25" x14ac:dyDescent="0.25">
      <c r="A45" s="71">
        <f>'2a-RI oględzin.'!A44</f>
        <v>22</v>
      </c>
      <c r="B45" s="5" t="str">
        <f>'2a-RI oględzin.'!B44</f>
        <v>tablica informacyjna: z regulaminem, instruktażowa, porządkowa, tematyczna, gablota, itp..</v>
      </c>
      <c r="C45" s="101" t="str">
        <f>'2a-RI oględzin.'!C44</f>
        <v>metalowa, drewniana,         z tworzywa sztucznego, ze szkła hartowanego</v>
      </c>
      <c r="D45" s="6" t="s">
        <v>314</v>
      </c>
      <c r="E45" s="155">
        <v>63</v>
      </c>
      <c r="F45" s="171"/>
      <c r="G45" s="72"/>
      <c r="H45" s="72"/>
      <c r="M45" s="125"/>
      <c r="N45" s="125"/>
      <c r="O45" s="125"/>
    </row>
    <row r="46" spans="1:15" ht="40.5" customHeight="1" x14ac:dyDescent="0.3">
      <c r="A46" s="71">
        <f>'2a-RI oględzin.'!A45</f>
        <v>23</v>
      </c>
      <c r="B46" s="5" t="str">
        <f>'2a-RI oględzin.'!B45</f>
        <v>tablica do rysowania, ścianka do pisania</v>
      </c>
      <c r="C46" s="101" t="str">
        <f>'2a-RI oględzin.'!C45</f>
        <v>tablica na konstrukcji drewnianej, ścianka betonowa</v>
      </c>
      <c r="D46" s="6" t="s">
        <v>190</v>
      </c>
      <c r="E46" s="155">
        <v>1</v>
      </c>
      <c r="F46" s="171"/>
      <c r="G46" s="72"/>
      <c r="H46" s="72"/>
      <c r="M46" s="125"/>
      <c r="N46" s="125"/>
      <c r="O46" s="125"/>
    </row>
    <row r="47" spans="1:15" ht="40.5" customHeight="1" x14ac:dyDescent="0.25">
      <c r="A47" s="273">
        <f>'2a-RI oględzin.'!A46</f>
        <v>24</v>
      </c>
      <c r="B47" s="276" t="str">
        <f>'2a-RI oględzin.'!B46</f>
        <v>ogrodzenie (26 szt.)</v>
      </c>
      <c r="C47" s="101" t="str">
        <f>'2a-RI oględzin.'!C46</f>
        <v>metalowe (z płaskowników, z prętów stalowych) (7szt.)</v>
      </c>
      <c r="D47" s="6" t="s">
        <v>250</v>
      </c>
      <c r="E47" s="155">
        <v>461</v>
      </c>
      <c r="F47" s="171"/>
      <c r="G47" s="72"/>
      <c r="H47" s="72"/>
      <c r="M47" s="125"/>
      <c r="N47" s="125"/>
      <c r="O47" s="125"/>
    </row>
    <row r="48" spans="1:15" ht="25.5" x14ac:dyDescent="0.25">
      <c r="A48" s="274"/>
      <c r="B48" s="277"/>
      <c r="C48" s="101" t="str">
        <f>'2a-RI oględzin.'!C47</f>
        <v>metalowe panelowe (11 szt.)</v>
      </c>
      <c r="D48" s="6" t="s">
        <v>313</v>
      </c>
      <c r="E48" s="155">
        <v>989</v>
      </c>
      <c r="F48" s="171"/>
      <c r="G48" s="72"/>
      <c r="H48" s="72"/>
      <c r="M48" s="125"/>
      <c r="N48" s="125"/>
      <c r="O48" s="125"/>
    </row>
    <row r="49" spans="1:15" ht="40.5" customHeight="1" x14ac:dyDescent="0.25">
      <c r="A49" s="274"/>
      <c r="B49" s="277"/>
      <c r="C49" s="101" t="str">
        <f>'2a-RI oględzin.'!C48</f>
        <v>drewniane (ranczo, sztachetowe), drewiano-metalowe (1 szt.)</v>
      </c>
      <c r="D49" s="6" t="s">
        <v>197</v>
      </c>
      <c r="E49" s="155">
        <v>47</v>
      </c>
      <c r="F49" s="171"/>
      <c r="G49" s="72"/>
      <c r="H49" s="72"/>
      <c r="M49" s="125"/>
      <c r="N49" s="125"/>
      <c r="O49" s="125"/>
    </row>
    <row r="50" spans="1:15" ht="29.25" customHeight="1" x14ac:dyDescent="0.25">
      <c r="A50" s="274"/>
      <c r="B50" s="277"/>
      <c r="C50" s="101" t="str">
        <f>'2a-RI oględzin.'!C49</f>
        <v>z siatki (metalowe, z tworzywa) (7 szt.)</v>
      </c>
      <c r="D50" s="6" t="s">
        <v>312</v>
      </c>
      <c r="E50" s="155">
        <v>1330.5</v>
      </c>
      <c r="F50" s="171"/>
      <c r="G50" s="72"/>
      <c r="H50" s="72"/>
      <c r="M50" s="125"/>
      <c r="N50" s="125"/>
      <c r="O50" s="125"/>
    </row>
    <row r="51" spans="1:15" ht="18" customHeight="1" x14ac:dyDescent="0.25">
      <c r="A51" s="275"/>
      <c r="B51" s="278"/>
      <c r="C51" s="101" t="str">
        <f>'2a-RI oględzin.'!C50</f>
        <v>łapacz piłek (0 szt.) *</v>
      </c>
      <c r="D51" s="6" t="s">
        <v>297</v>
      </c>
      <c r="E51" s="155">
        <v>1</v>
      </c>
      <c r="F51" s="171"/>
      <c r="G51" s="72"/>
      <c r="H51" s="72"/>
      <c r="M51" s="125"/>
      <c r="N51" s="125"/>
      <c r="O51" s="125"/>
    </row>
    <row r="52" spans="1:15" ht="30.75" customHeight="1" x14ac:dyDescent="0.3">
      <c r="A52" s="71">
        <v>25</v>
      </c>
      <c r="B52" s="5" t="s">
        <v>264</v>
      </c>
      <c r="C52" s="101" t="s">
        <v>269</v>
      </c>
      <c r="D52" s="6" t="s">
        <v>190</v>
      </c>
      <c r="E52" s="155">
        <v>1</v>
      </c>
      <c r="F52" s="171"/>
      <c r="G52" s="72"/>
      <c r="H52" s="72"/>
      <c r="M52" s="125"/>
      <c r="N52" s="125"/>
      <c r="O52" s="125"/>
    </row>
    <row r="53" spans="1:15" ht="33.75" customHeight="1" x14ac:dyDescent="0.3">
      <c r="A53" s="106">
        <v>26</v>
      </c>
      <c r="B53" s="105" t="s">
        <v>266</v>
      </c>
      <c r="C53" s="101" t="s">
        <v>267</v>
      </c>
      <c r="D53" s="6" t="s">
        <v>268</v>
      </c>
      <c r="E53" s="155">
        <v>29</v>
      </c>
      <c r="F53" s="171"/>
      <c r="G53" s="72"/>
      <c r="H53" s="72"/>
      <c r="M53" s="125"/>
      <c r="N53" s="125"/>
      <c r="O53" s="125"/>
    </row>
    <row r="54" spans="1:15" ht="41.25" customHeight="1" x14ac:dyDescent="0.25">
      <c r="A54" s="273">
        <f>'2a-RI oględzin.'!A53</f>
        <v>27</v>
      </c>
      <c r="B54" s="276" t="str">
        <f>'2a-RI oględzin.'!B53</f>
        <v xml:space="preserve">furtka </v>
      </c>
      <c r="C54" s="101" t="str">
        <f>'2a-RI oględzin.'!C53</f>
        <v>metalowa (z płaskowników, z siatki, z prętów stalowych)</v>
      </c>
      <c r="D54" s="6" t="s">
        <v>311</v>
      </c>
      <c r="E54" s="155">
        <v>47</v>
      </c>
      <c r="F54" s="171"/>
      <c r="G54" s="72"/>
      <c r="H54" s="72"/>
      <c r="M54" s="125"/>
      <c r="N54" s="125"/>
      <c r="O54" s="125"/>
    </row>
    <row r="55" spans="1:15" ht="27.75" customHeight="1" x14ac:dyDescent="0.25">
      <c r="A55" s="275"/>
      <c r="B55" s="278"/>
      <c r="C55" s="101" t="str">
        <f>'2a-RI oględzin.'!C54</f>
        <v>drewniana, metalowo-drewniana</v>
      </c>
      <c r="D55" s="6" t="s">
        <v>193</v>
      </c>
      <c r="E55" s="155">
        <v>2</v>
      </c>
      <c r="F55" s="171"/>
      <c r="G55" s="72"/>
      <c r="H55" s="72"/>
      <c r="M55" s="125"/>
      <c r="N55" s="125"/>
      <c r="O55" s="125"/>
    </row>
    <row r="56" spans="1:15" ht="27.75" customHeight="1" x14ac:dyDescent="0.25">
      <c r="A56" s="273">
        <f>'2a-RI oględzin.'!A55</f>
        <v>28</v>
      </c>
      <c r="B56" s="276" t="str">
        <f>'2a-RI oględzin.'!B55</f>
        <v>brama</v>
      </c>
      <c r="C56" s="101" t="str">
        <f>'2a-RI oględzin.'!C55</f>
        <v>drewniana</v>
      </c>
      <c r="D56" s="6" t="s">
        <v>190</v>
      </c>
      <c r="E56" s="155">
        <v>1</v>
      </c>
      <c r="F56" s="171"/>
      <c r="G56" s="72"/>
      <c r="H56" s="72"/>
      <c r="M56" s="125"/>
      <c r="N56" s="125"/>
      <c r="O56" s="125"/>
    </row>
    <row r="57" spans="1:15" ht="16.5" customHeight="1" x14ac:dyDescent="0.25">
      <c r="A57" s="275"/>
      <c r="B57" s="278"/>
      <c r="C57" s="101" t="str">
        <f>'2a-RI oględzin.'!C56</f>
        <v>metalowa, z siatki</v>
      </c>
      <c r="D57" s="6" t="s">
        <v>194</v>
      </c>
      <c r="E57" s="155">
        <v>6</v>
      </c>
      <c r="F57" s="171"/>
      <c r="G57" s="72"/>
      <c r="H57" s="72"/>
      <c r="M57" s="125"/>
      <c r="N57" s="125"/>
      <c r="O57" s="125"/>
    </row>
    <row r="58" spans="1:15" ht="29.25" customHeight="1" x14ac:dyDescent="0.3">
      <c r="A58" s="71">
        <f>'2a-RI oględzin.'!A57</f>
        <v>29</v>
      </c>
      <c r="B58" s="5" t="str">
        <f>'2a-RI oględzin.'!B57</f>
        <v>grill, palenisko</v>
      </c>
      <c r="C58" s="101" t="str">
        <f>'2a-RI oględzin.'!C57</f>
        <v xml:space="preserve">murowany, z kamienia naturalnego </v>
      </c>
      <c r="D58" s="6" t="s">
        <v>192</v>
      </c>
      <c r="E58" s="155">
        <v>4</v>
      </c>
      <c r="F58" s="171"/>
      <c r="G58" s="72"/>
      <c r="H58" s="72"/>
      <c r="M58" s="125"/>
      <c r="N58" s="125"/>
      <c r="O58" s="125"/>
    </row>
    <row r="59" spans="1:15" ht="54.75" customHeight="1" x14ac:dyDescent="0.25">
      <c r="A59" s="273">
        <f>'2a-RI oględzin.'!A58</f>
        <v>30</v>
      </c>
      <c r="B59" s="276" t="str">
        <f>'2a-RI oględzin.'!B58</f>
        <v>nawierzchnia</v>
      </c>
      <c r="C59" s="101" t="str">
        <f>'2a-RI oględzin.'!C58</f>
        <v>gruntowa, glino-żwirowa, trawnik, żwirowa utwardzona, z pospółki, mineralna</v>
      </c>
      <c r="D59" s="6" t="s">
        <v>309</v>
      </c>
      <c r="E59" s="155">
        <v>9453</v>
      </c>
      <c r="F59" s="171"/>
      <c r="G59" s="72"/>
      <c r="H59" s="72"/>
      <c r="M59" s="125"/>
      <c r="N59" s="125"/>
      <c r="O59" s="125"/>
    </row>
    <row r="60" spans="1:15" x14ac:dyDescent="0.25">
      <c r="A60" s="274"/>
      <c r="B60" s="277"/>
      <c r="C60" s="101" t="str">
        <f>'2a-RI oględzin.'!C59</f>
        <v>żwirowa</v>
      </c>
      <c r="D60" s="6" t="s">
        <v>308</v>
      </c>
      <c r="E60" s="155">
        <v>3439</v>
      </c>
      <c r="F60" s="171"/>
      <c r="G60" s="72"/>
      <c r="H60" s="72"/>
      <c r="M60" s="125"/>
      <c r="N60" s="125"/>
      <c r="O60" s="125"/>
    </row>
    <row r="61" spans="1:15" x14ac:dyDescent="0.25">
      <c r="A61" s="274"/>
      <c r="B61" s="277"/>
      <c r="C61" s="101" t="str">
        <f>'2a-RI oględzin.'!C60</f>
        <v>piaskowa</v>
      </c>
      <c r="D61" s="6" t="s">
        <v>307</v>
      </c>
      <c r="E61" s="155">
        <v>932</v>
      </c>
      <c r="F61" s="171"/>
      <c r="G61" s="72"/>
      <c r="H61" s="72"/>
      <c r="M61" s="125"/>
      <c r="N61" s="125"/>
      <c r="O61" s="125"/>
    </row>
    <row r="62" spans="1:15" ht="51" x14ac:dyDescent="0.25">
      <c r="A62" s="274"/>
      <c r="B62" s="277"/>
      <c r="C62" s="101" t="str">
        <f>'2a-RI oględzin.'!C61</f>
        <v>z kostki betonowej, z kostki betonowej rowkowej, z płyt betonowych, asfaltowa</v>
      </c>
      <c r="D62" s="6" t="s">
        <v>328</v>
      </c>
      <c r="E62" s="155">
        <v>1514</v>
      </c>
      <c r="F62" s="171"/>
      <c r="G62" s="72"/>
      <c r="H62" s="72"/>
      <c r="M62" s="125"/>
      <c r="N62" s="125"/>
      <c r="O62" s="125"/>
    </row>
    <row r="63" spans="1:15" x14ac:dyDescent="0.25">
      <c r="A63" s="274"/>
      <c r="B63" s="277"/>
      <c r="C63" s="101" t="str">
        <f>'2a-RI oględzin.'!C62</f>
        <v>z kory, ze zrębków</v>
      </c>
      <c r="D63" s="6" t="s">
        <v>263</v>
      </c>
      <c r="E63" s="155">
        <v>324</v>
      </c>
      <c r="F63" s="171"/>
      <c r="G63" s="72"/>
      <c r="H63" s="72"/>
      <c r="M63" s="125"/>
      <c r="N63" s="125"/>
      <c r="O63" s="125"/>
    </row>
    <row r="64" spans="1:15" ht="16.5" customHeight="1" x14ac:dyDescent="0.25">
      <c r="A64" s="274"/>
      <c r="B64" s="277"/>
      <c r="C64" s="101" t="str">
        <f>'2a-RI oględzin.'!C63</f>
        <v>syntetyczna</v>
      </c>
      <c r="D64" s="6" t="s">
        <v>305</v>
      </c>
      <c r="E64" s="155">
        <v>1246</v>
      </c>
      <c r="F64" s="171"/>
      <c r="G64" s="72"/>
      <c r="H64" s="72"/>
      <c r="M64" s="125"/>
      <c r="N64" s="125"/>
      <c r="O64" s="125"/>
    </row>
    <row r="65" spans="1:15" x14ac:dyDescent="0.25">
      <c r="A65" s="274"/>
      <c r="B65" s="277"/>
      <c r="C65" s="101" t="str">
        <f>'2a-RI oględzin.'!C64</f>
        <v xml:space="preserve">maty przerostowe </v>
      </c>
      <c r="D65" s="6" t="s">
        <v>253</v>
      </c>
      <c r="E65" s="155">
        <v>158</v>
      </c>
      <c r="F65" s="171"/>
      <c r="G65" s="72"/>
      <c r="H65" s="72"/>
      <c r="M65" s="125"/>
      <c r="N65" s="125"/>
      <c r="O65" s="125"/>
    </row>
    <row r="66" spans="1:15" x14ac:dyDescent="0.25">
      <c r="A66" s="275"/>
      <c r="B66" s="278"/>
      <c r="C66" s="101" t="str">
        <f>'2a-RI oględzin.'!C65</f>
        <v>płyta Yomb *</v>
      </c>
      <c r="D66" s="6" t="s">
        <v>317</v>
      </c>
      <c r="E66" s="155">
        <v>1</v>
      </c>
      <c r="F66" s="171"/>
      <c r="G66" s="72"/>
      <c r="H66" s="72"/>
      <c r="M66" s="125"/>
      <c r="N66" s="125"/>
      <c r="O66" s="125"/>
    </row>
    <row r="67" spans="1:15" ht="63.75" x14ac:dyDescent="0.25">
      <c r="A67" s="71">
        <f>'2a-RI oględzin.'!A66</f>
        <v>31</v>
      </c>
      <c r="B67" s="5" t="str">
        <f>'2a-RI oględzin.'!B66</f>
        <v>ścieżka senoryczna</v>
      </c>
      <c r="C67" s="101" t="str">
        <f>'2a-RI oględzin.'!C66</f>
        <v>płyty betonowe, kostka betonowa, nawierzchnia żwirowa, deski kompozytowe, bruk dębowy, inne</v>
      </c>
      <c r="D67" s="6" t="s">
        <v>304</v>
      </c>
      <c r="E67" s="155">
        <v>4</v>
      </c>
      <c r="F67" s="171"/>
      <c r="G67" s="72"/>
      <c r="H67" s="72"/>
      <c r="M67" s="125"/>
      <c r="N67" s="125"/>
      <c r="O67" s="125"/>
    </row>
    <row r="68" spans="1:15" ht="30" customHeight="1" x14ac:dyDescent="0.3">
      <c r="A68" s="71">
        <f>'2a-RI oględzin.'!A67</f>
        <v>32</v>
      </c>
      <c r="B68" s="5" t="str">
        <f>'2a-RI oględzin.'!B67</f>
        <v>wyposażenie psich wybiegów</v>
      </c>
      <c r="C68" s="101" t="str">
        <f>'2a-RI oględzin.'!C67</f>
        <v xml:space="preserve">drewniane, z tworzywa sztucznego, metalowe </v>
      </c>
      <c r="D68" s="6" t="s">
        <v>303</v>
      </c>
      <c r="E68" s="155">
        <v>19</v>
      </c>
      <c r="F68" s="171"/>
      <c r="G68" s="72"/>
      <c r="H68" s="72"/>
      <c r="M68" s="125"/>
      <c r="N68" s="125"/>
      <c r="O68" s="125"/>
    </row>
    <row r="69" spans="1:15" ht="30" customHeight="1" x14ac:dyDescent="0.3">
      <c r="A69" s="71">
        <v>33</v>
      </c>
      <c r="B69" s="5" t="s">
        <v>271</v>
      </c>
      <c r="C69" s="101" t="s">
        <v>254</v>
      </c>
      <c r="D69" s="6" t="s">
        <v>190</v>
      </c>
      <c r="E69" s="155">
        <v>1</v>
      </c>
      <c r="F69" s="172"/>
      <c r="G69" s="72"/>
      <c r="H69" s="72"/>
      <c r="M69" s="125"/>
      <c r="N69" s="125"/>
      <c r="O69" s="125"/>
    </row>
    <row r="70" spans="1:15" ht="76.5" x14ac:dyDescent="0.25">
      <c r="A70" s="71">
        <f>'2a-RI oględzin.'!A69</f>
        <v>34</v>
      </c>
      <c r="B70" s="5" t="str">
        <f>'2a-RI oględzin.'!B69</f>
        <v>wiata rowerowa</v>
      </c>
      <c r="C70" s="101" t="str">
        <f>'2a-RI oględzin.'!C69</f>
        <v>metal, tworzywo sztuczne, szkło hartowane, płyta z poliwęglanu z nadrukiem, pasy z folii mrożonej, itp..</v>
      </c>
      <c r="D70" s="6" t="s">
        <v>190</v>
      </c>
      <c r="E70" s="155">
        <v>1</v>
      </c>
      <c r="F70" s="171"/>
      <c r="G70" s="72"/>
      <c r="H70" s="72"/>
      <c r="M70" s="125"/>
      <c r="N70" s="125"/>
      <c r="O70" s="125"/>
    </row>
    <row r="71" spans="1:15" ht="76.5" x14ac:dyDescent="0.25">
      <c r="A71" s="71">
        <v>35</v>
      </c>
      <c r="B71" s="5" t="s">
        <v>306</v>
      </c>
      <c r="C71" s="101" t="str">
        <f>'2a-RI oględzin.'!C70</f>
        <v>metal, tworzywo sztuczne, szkło hartowane, płyta z poliwęglanu z nadrukiem, pasy z folii mrożonej, itp..</v>
      </c>
      <c r="D71" s="6" t="s">
        <v>190</v>
      </c>
      <c r="E71" s="155">
        <v>1</v>
      </c>
      <c r="F71" s="171"/>
      <c r="G71" s="72"/>
      <c r="H71" s="72"/>
      <c r="M71" s="125"/>
      <c r="N71" s="125"/>
      <c r="O71" s="125"/>
    </row>
    <row r="72" spans="1:15" ht="40.5" customHeight="1" x14ac:dyDescent="0.25">
      <c r="A72" s="195">
        <v>36</v>
      </c>
      <c r="B72" s="285" t="s">
        <v>171</v>
      </c>
      <c r="C72" s="285"/>
      <c r="D72" s="285"/>
      <c r="E72" s="285"/>
      <c r="F72" s="285"/>
      <c r="G72" s="285"/>
      <c r="H72" s="196"/>
      <c r="I72" s="84"/>
      <c r="O72" s="125"/>
    </row>
    <row r="73" spans="1:15" s="174" customFormat="1" ht="75" customHeight="1" x14ac:dyDescent="0.25">
      <c r="A73" s="198">
        <v>37</v>
      </c>
      <c r="B73" s="286" t="s">
        <v>321</v>
      </c>
      <c r="C73" s="286"/>
      <c r="D73" s="286"/>
      <c r="E73" s="286"/>
      <c r="F73" s="286"/>
      <c r="G73" s="286"/>
      <c r="H73" s="199"/>
      <c r="I73" s="173"/>
      <c r="O73" s="125"/>
    </row>
    <row r="74" spans="1:15" s="174" customFormat="1" ht="38.25" customHeight="1" x14ac:dyDescent="0.25">
      <c r="A74" s="283"/>
      <c r="B74" s="284"/>
      <c r="C74" s="102"/>
      <c r="D74" s="66"/>
      <c r="E74" s="66"/>
      <c r="G74" s="174" t="s">
        <v>356</v>
      </c>
      <c r="H74" s="197"/>
      <c r="I74" s="173"/>
      <c r="O74" s="125"/>
    </row>
    <row r="75" spans="1:15" s="174" customFormat="1" ht="13.5" customHeight="1" x14ac:dyDescent="0.25">
      <c r="A75" s="179"/>
      <c r="B75" s="180"/>
      <c r="C75" s="102"/>
      <c r="D75" s="66"/>
      <c r="E75" s="66"/>
      <c r="G75" s="186" t="s">
        <v>353</v>
      </c>
      <c r="H75" s="197"/>
      <c r="I75" s="173"/>
      <c r="O75" s="125"/>
    </row>
    <row r="76" spans="1:15" s="174" customFormat="1" ht="40.5" customHeight="1" x14ac:dyDescent="0.25">
      <c r="A76" s="184" t="s">
        <v>352</v>
      </c>
      <c r="B76" s="180"/>
      <c r="C76" s="103"/>
      <c r="D76" s="67"/>
      <c r="E76" s="67"/>
      <c r="G76" s="11"/>
      <c r="H76" s="197"/>
      <c r="I76" s="173"/>
      <c r="O76" s="125"/>
    </row>
    <row r="77" spans="1:15" ht="62.25" customHeight="1" x14ac:dyDescent="0.25">
      <c r="A77" s="184"/>
      <c r="B77" s="180"/>
      <c r="C77" s="103"/>
      <c r="D77" s="67"/>
      <c r="E77" s="67"/>
      <c r="F77" s="174"/>
      <c r="G77" s="11"/>
    </row>
    <row r="80" spans="1:15" x14ac:dyDescent="0.25">
      <c r="A80" s="283"/>
      <c r="B80" s="284"/>
      <c r="C80" s="102"/>
      <c r="D80" s="66"/>
      <c r="E80" s="66"/>
      <c r="G80" s="174"/>
      <c r="H80" s="9"/>
    </row>
    <row r="81" spans="1:7" x14ac:dyDescent="0.25">
      <c r="A81" s="184"/>
      <c r="B81" s="10"/>
      <c r="C81" s="103"/>
      <c r="D81" s="67"/>
      <c r="E81" s="67"/>
      <c r="G81" s="11"/>
    </row>
  </sheetData>
  <mergeCells count="22">
    <mergeCell ref="A80:B80"/>
    <mergeCell ref="B72:G72"/>
    <mergeCell ref="B73:G73"/>
    <mergeCell ref="A47:A51"/>
    <mergeCell ref="B54:B55"/>
    <mergeCell ref="A54:A55"/>
    <mergeCell ref="B56:B57"/>
    <mergeCell ref="A56:A57"/>
    <mergeCell ref="B59:B66"/>
    <mergeCell ref="A59:A66"/>
    <mergeCell ref="B47:B51"/>
    <mergeCell ref="A74:B74"/>
    <mergeCell ref="A2:B2"/>
    <mergeCell ref="A3:B3"/>
    <mergeCell ref="A7:C7"/>
    <mergeCell ref="A5:H5"/>
    <mergeCell ref="A17:A19"/>
    <mergeCell ref="A22:A24"/>
    <mergeCell ref="B28:B30"/>
    <mergeCell ref="A28:A30"/>
    <mergeCell ref="B35:B43"/>
    <mergeCell ref="A35:A43"/>
  </mergeCells>
  <pageMargins left="0.70866141732283472" right="0.70866141732283472" top="0.74803149606299213" bottom="0.74803149606299213" header="0.31496062992125984" footer="0.31496062992125984"/>
  <pageSetup paperSize="9" scale="74" fitToHeight="0" orientation="portrait" r:id="rId1"/>
  <headerFooter>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M87"/>
  <sheetViews>
    <sheetView zoomScaleNormal="100" zoomScaleSheetLayoutView="55" workbookViewId="0">
      <selection activeCell="C14" sqref="C14"/>
    </sheetView>
  </sheetViews>
  <sheetFormatPr defaultRowHeight="15" x14ac:dyDescent="0.25"/>
  <cols>
    <col min="1" max="1" width="5.7109375" customWidth="1"/>
    <col min="2" max="2" width="34.140625" customWidth="1"/>
    <col min="3" max="3" width="18" customWidth="1"/>
    <col min="4" max="4" width="18.28515625" customWidth="1"/>
    <col min="5" max="5" width="16.5703125" customWidth="1"/>
    <col min="6" max="6" width="21.5703125" customWidth="1"/>
    <col min="9" max="9" width="24.140625" customWidth="1"/>
    <col min="10" max="10" width="21.5703125" customWidth="1"/>
  </cols>
  <sheetData>
    <row r="1" spans="1:13" x14ac:dyDescent="0.25">
      <c r="F1" s="175" t="s">
        <v>336</v>
      </c>
    </row>
    <row r="2" spans="1:13" x14ac:dyDescent="0.25">
      <c r="A2" s="232" t="s">
        <v>349</v>
      </c>
      <c r="B2" s="232"/>
      <c r="F2" s="1"/>
    </row>
    <row r="3" spans="1:13" x14ac:dyDescent="0.25">
      <c r="A3" s="247"/>
      <c r="B3" s="247"/>
    </row>
    <row r="4" spans="1:13" ht="15.75" x14ac:dyDescent="0.25">
      <c r="A4" s="287" t="s">
        <v>262</v>
      </c>
      <c r="B4" s="287"/>
      <c r="C4" s="287"/>
      <c r="D4" s="287"/>
      <c r="E4" s="287"/>
      <c r="F4" s="287"/>
    </row>
    <row r="5" spans="1:13" ht="14.45" x14ac:dyDescent="0.3">
      <c r="A5" s="1"/>
    </row>
    <row r="6" spans="1:13" ht="78.75" x14ac:dyDescent="0.25">
      <c r="A6" s="2" t="s">
        <v>5</v>
      </c>
      <c r="B6" s="2" t="s">
        <v>0</v>
      </c>
      <c r="C6" s="3" t="s">
        <v>166</v>
      </c>
      <c r="D6" s="3" t="s">
        <v>180</v>
      </c>
      <c r="E6" s="3" t="s">
        <v>181</v>
      </c>
      <c r="F6" s="3" t="s">
        <v>182</v>
      </c>
    </row>
    <row r="7" spans="1:13" x14ac:dyDescent="0.25">
      <c r="A7" s="3" t="s">
        <v>156</v>
      </c>
      <c r="B7" s="3" t="s">
        <v>157</v>
      </c>
      <c r="C7" s="3" t="s">
        <v>158</v>
      </c>
      <c r="D7" s="3" t="s">
        <v>159</v>
      </c>
      <c r="E7" s="3" t="s">
        <v>167</v>
      </c>
      <c r="F7" s="3" t="s">
        <v>168</v>
      </c>
      <c r="I7" s="139"/>
      <c r="J7" s="14"/>
      <c r="K7" s="15"/>
      <c r="L7" s="15"/>
      <c r="M7" s="15"/>
    </row>
    <row r="8" spans="1:13" x14ac:dyDescent="0.25">
      <c r="A8" s="2" t="s">
        <v>43</v>
      </c>
      <c r="B8" s="73" t="s">
        <v>108</v>
      </c>
      <c r="C8" s="74">
        <v>5</v>
      </c>
      <c r="D8" s="288"/>
      <c r="E8" s="75"/>
      <c r="F8" s="75"/>
      <c r="J8" s="14"/>
      <c r="K8" s="15"/>
      <c r="L8" s="15"/>
      <c r="M8" s="15"/>
    </row>
    <row r="9" spans="1:13" x14ac:dyDescent="0.25">
      <c r="A9" s="2" t="s">
        <v>44</v>
      </c>
      <c r="B9" s="73" t="s">
        <v>146</v>
      </c>
      <c r="C9" s="74">
        <v>7</v>
      </c>
      <c r="D9" s="288"/>
      <c r="E9" s="75"/>
      <c r="F9" s="75"/>
      <c r="J9" s="14"/>
    </row>
    <row r="10" spans="1:13" x14ac:dyDescent="0.25">
      <c r="A10" s="2" t="s">
        <v>45</v>
      </c>
      <c r="B10" s="73" t="s">
        <v>109</v>
      </c>
      <c r="C10" s="74">
        <v>2</v>
      </c>
      <c r="D10" s="288"/>
      <c r="E10" s="75"/>
      <c r="F10" s="75"/>
      <c r="J10" s="14"/>
    </row>
    <row r="11" spans="1:13" x14ac:dyDescent="0.25">
      <c r="A11" s="2" t="s">
        <v>46</v>
      </c>
      <c r="B11" s="73" t="s">
        <v>110</v>
      </c>
      <c r="C11" s="76">
        <v>1.5</v>
      </c>
      <c r="D11" s="288"/>
      <c r="E11" s="75"/>
      <c r="F11" s="75"/>
      <c r="J11" s="14"/>
    </row>
    <row r="12" spans="1:13" x14ac:dyDescent="0.25">
      <c r="A12" s="2" t="s">
        <v>47</v>
      </c>
      <c r="B12" s="73" t="s">
        <v>111</v>
      </c>
      <c r="C12" s="74">
        <v>2.5</v>
      </c>
      <c r="D12" s="288"/>
      <c r="E12" s="75"/>
      <c r="F12" s="75"/>
      <c r="J12" s="14"/>
    </row>
    <row r="13" spans="1:13" x14ac:dyDescent="0.25">
      <c r="A13" s="2" t="s">
        <v>48</v>
      </c>
      <c r="B13" s="73" t="s">
        <v>147</v>
      </c>
      <c r="C13" s="74">
        <v>3</v>
      </c>
      <c r="D13" s="288"/>
      <c r="E13" s="75"/>
      <c r="F13" s="75"/>
      <c r="J13" s="14"/>
    </row>
    <row r="14" spans="1:13" x14ac:dyDescent="0.25">
      <c r="A14" s="2" t="s">
        <v>49</v>
      </c>
      <c r="B14" s="73" t="s">
        <v>148</v>
      </c>
      <c r="C14" s="74">
        <v>1.5</v>
      </c>
      <c r="D14" s="288"/>
      <c r="E14" s="75"/>
      <c r="F14" s="75"/>
      <c r="J14" s="14"/>
    </row>
    <row r="15" spans="1:13" x14ac:dyDescent="0.25">
      <c r="A15" s="2" t="s">
        <v>50</v>
      </c>
      <c r="B15" s="73" t="s">
        <v>200</v>
      </c>
      <c r="C15" s="74">
        <v>2.5</v>
      </c>
      <c r="D15" s="288"/>
      <c r="E15" s="75"/>
      <c r="F15" s="75"/>
      <c r="J15" s="14"/>
    </row>
    <row r="16" spans="1:13" x14ac:dyDescent="0.25">
      <c r="A16" s="2" t="s">
        <v>51</v>
      </c>
      <c r="B16" s="73" t="s">
        <v>112</v>
      </c>
      <c r="C16" s="74">
        <v>3</v>
      </c>
      <c r="D16" s="288"/>
      <c r="E16" s="75"/>
      <c r="F16" s="75"/>
      <c r="J16" s="14"/>
    </row>
    <row r="17" spans="1:10" x14ac:dyDescent="0.25">
      <c r="A17" s="2" t="s">
        <v>52</v>
      </c>
      <c r="B17" s="73" t="s">
        <v>1</v>
      </c>
      <c r="C17" s="74">
        <v>1.5</v>
      </c>
      <c r="D17" s="288"/>
      <c r="E17" s="75"/>
      <c r="F17" s="75"/>
      <c r="J17" s="14"/>
    </row>
    <row r="18" spans="1:10" x14ac:dyDescent="0.25">
      <c r="A18" s="2" t="s">
        <v>53</v>
      </c>
      <c r="B18" s="73" t="s">
        <v>113</v>
      </c>
      <c r="C18" s="74">
        <v>1.5</v>
      </c>
      <c r="D18" s="288"/>
      <c r="E18" s="75"/>
      <c r="F18" s="75"/>
      <c r="J18" s="14"/>
    </row>
    <row r="19" spans="1:10" x14ac:dyDescent="0.25">
      <c r="A19" s="2" t="s">
        <v>54</v>
      </c>
      <c r="B19" s="73" t="s">
        <v>114</v>
      </c>
      <c r="C19" s="74">
        <v>3.5</v>
      </c>
      <c r="D19" s="288"/>
      <c r="E19" s="75"/>
      <c r="F19" s="75"/>
      <c r="J19" s="14"/>
    </row>
    <row r="20" spans="1:10" x14ac:dyDescent="0.25">
      <c r="A20" s="2" t="s">
        <v>55</v>
      </c>
      <c r="B20" s="73" t="s">
        <v>276</v>
      </c>
      <c r="C20" s="74">
        <v>2.5</v>
      </c>
      <c r="D20" s="288"/>
      <c r="E20" s="75"/>
      <c r="F20" s="75"/>
      <c r="J20" s="14"/>
    </row>
    <row r="21" spans="1:10" x14ac:dyDescent="0.25">
      <c r="A21" s="2" t="s">
        <v>56</v>
      </c>
      <c r="B21" s="73" t="s">
        <v>115</v>
      </c>
      <c r="C21" s="74">
        <v>6</v>
      </c>
      <c r="D21" s="288"/>
      <c r="E21" s="75"/>
      <c r="F21" s="75"/>
      <c r="J21" s="14"/>
    </row>
    <row r="22" spans="1:10" x14ac:dyDescent="0.25">
      <c r="A22" s="2" t="s">
        <v>57</v>
      </c>
      <c r="B22" s="73" t="s">
        <v>149</v>
      </c>
      <c r="C22" s="74">
        <v>2.5</v>
      </c>
      <c r="D22" s="288"/>
      <c r="E22" s="75"/>
      <c r="F22" s="75"/>
      <c r="J22" s="14"/>
    </row>
    <row r="23" spans="1:10" x14ac:dyDescent="0.25">
      <c r="A23" s="2" t="s">
        <v>58</v>
      </c>
      <c r="B23" s="73" t="s">
        <v>290</v>
      </c>
      <c r="C23" s="74">
        <v>3.5</v>
      </c>
      <c r="D23" s="288"/>
      <c r="E23" s="75"/>
      <c r="F23" s="75"/>
      <c r="J23" s="14"/>
    </row>
    <row r="24" spans="1:10" x14ac:dyDescent="0.25">
      <c r="A24" s="2" t="s">
        <v>59</v>
      </c>
      <c r="B24" s="77" t="s">
        <v>201</v>
      </c>
      <c r="C24" s="78">
        <v>3.5</v>
      </c>
      <c r="D24" s="288"/>
      <c r="E24" s="75"/>
      <c r="F24" s="75"/>
      <c r="J24" s="14"/>
    </row>
    <row r="25" spans="1:10" ht="43.5" customHeight="1" x14ac:dyDescent="0.25">
      <c r="A25" s="2" t="s">
        <v>60</v>
      </c>
      <c r="B25" s="289" t="s">
        <v>171</v>
      </c>
      <c r="C25" s="289"/>
      <c r="D25" s="289"/>
      <c r="E25" s="289"/>
      <c r="F25" s="79"/>
      <c r="J25" s="149"/>
    </row>
    <row r="26" spans="1:10" s="174" customFormat="1" ht="53.25" customHeight="1" x14ac:dyDescent="0.25">
      <c r="A26" s="2" t="s">
        <v>298</v>
      </c>
      <c r="B26" s="289" t="s">
        <v>331</v>
      </c>
      <c r="C26" s="289"/>
      <c r="D26" s="289"/>
      <c r="E26" s="289"/>
      <c r="F26" s="79"/>
      <c r="J26" s="149"/>
    </row>
    <row r="27" spans="1:10" s="174" customFormat="1" ht="39" customHeight="1" x14ac:dyDescent="0.25">
      <c r="A27" s="200"/>
      <c r="B27" s="201"/>
      <c r="C27" s="201"/>
      <c r="D27" s="201"/>
      <c r="E27" s="182" t="s">
        <v>350</v>
      </c>
      <c r="F27" s="202"/>
      <c r="J27" s="149"/>
    </row>
    <row r="28" spans="1:10" s="174" customFormat="1" ht="21" customHeight="1" x14ac:dyDescent="0.25">
      <c r="A28" s="200"/>
      <c r="B28" s="201"/>
      <c r="C28" s="201"/>
      <c r="D28" s="201"/>
      <c r="E28" s="57" t="s">
        <v>353</v>
      </c>
      <c r="F28" s="202"/>
      <c r="J28" s="149"/>
    </row>
    <row r="29" spans="1:10" s="174" customFormat="1" ht="32.25" customHeight="1" x14ac:dyDescent="0.25">
      <c r="A29" s="184" t="s">
        <v>352</v>
      </c>
      <c r="E29"/>
      <c r="F29" s="202"/>
      <c r="J29" s="149"/>
    </row>
    <row r="30" spans="1:10" ht="15.75" x14ac:dyDescent="0.25">
      <c r="A30" s="183"/>
      <c r="B30" s="174"/>
      <c r="C30" s="174"/>
      <c r="D30" s="174"/>
      <c r="E30" s="26"/>
    </row>
    <row r="31" spans="1:10" x14ac:dyDescent="0.25">
      <c r="B31" s="174"/>
      <c r="C31" s="174"/>
      <c r="D31" s="174"/>
      <c r="E31" s="25"/>
    </row>
    <row r="32" spans="1:10" x14ac:dyDescent="0.25">
      <c r="A32" s="1"/>
      <c r="C32" s="14"/>
      <c r="D32" s="15"/>
      <c r="E32" s="15"/>
    </row>
    <row r="34" spans="1:6" x14ac:dyDescent="0.25">
      <c r="F34" s="17"/>
    </row>
    <row r="35" spans="1:6" x14ac:dyDescent="0.25">
      <c r="F35" s="16"/>
    </row>
    <row r="36" spans="1:6" x14ac:dyDescent="0.25">
      <c r="F36" s="15"/>
    </row>
    <row r="37" spans="1:6" x14ac:dyDescent="0.25">
      <c r="A37" s="1"/>
      <c r="C37" s="14"/>
      <c r="D37" s="15"/>
      <c r="E37" s="15"/>
      <c r="F37" s="15"/>
    </row>
    <row r="38" spans="1:6" x14ac:dyDescent="0.25">
      <c r="A38" s="1"/>
      <c r="C38" s="14"/>
      <c r="D38" s="15"/>
      <c r="E38" s="15"/>
      <c r="F38" s="15"/>
    </row>
    <row r="39" spans="1:6" x14ac:dyDescent="0.25">
      <c r="A39" s="1"/>
      <c r="C39" s="14"/>
      <c r="D39" s="15"/>
      <c r="E39" s="15"/>
      <c r="F39" s="15"/>
    </row>
    <row r="40" spans="1:6" x14ac:dyDescent="0.25">
      <c r="A40" s="1"/>
      <c r="C40" s="14"/>
      <c r="D40" s="15"/>
      <c r="E40" s="15"/>
      <c r="F40" s="15"/>
    </row>
    <row r="41" spans="1:6" x14ac:dyDescent="0.25">
      <c r="A41" s="1"/>
      <c r="C41" s="14"/>
      <c r="D41" s="15"/>
      <c r="E41" s="15"/>
      <c r="F41" s="15"/>
    </row>
    <row r="42" spans="1:6" x14ac:dyDescent="0.25">
      <c r="A42" s="1"/>
      <c r="C42" s="18"/>
      <c r="D42" s="15"/>
      <c r="E42" s="15"/>
      <c r="F42" s="15"/>
    </row>
    <row r="43" spans="1:6" x14ac:dyDescent="0.25">
      <c r="A43" s="1"/>
      <c r="C43" s="14"/>
      <c r="D43" s="15"/>
      <c r="E43" s="15"/>
      <c r="F43" s="15"/>
    </row>
    <row r="44" spans="1:6" x14ac:dyDescent="0.25">
      <c r="A44" s="1"/>
      <c r="C44" s="14"/>
      <c r="D44" s="15"/>
      <c r="E44" s="15"/>
      <c r="F44" s="15"/>
    </row>
    <row r="45" spans="1:6" x14ac:dyDescent="0.25">
      <c r="A45" s="1"/>
      <c r="C45" s="14"/>
      <c r="D45" s="15"/>
      <c r="E45" s="15"/>
      <c r="F45" s="15"/>
    </row>
    <row r="46" spans="1:6" x14ac:dyDescent="0.25">
      <c r="A46" s="19"/>
      <c r="B46" s="13"/>
      <c r="C46" s="13"/>
      <c r="D46" s="13"/>
      <c r="E46" s="13"/>
      <c r="F46" s="20"/>
    </row>
    <row r="47" spans="1:6" x14ac:dyDescent="0.25">
      <c r="A47" s="19"/>
      <c r="B47" s="13"/>
      <c r="C47" s="13"/>
      <c r="D47" s="13"/>
      <c r="E47" s="13"/>
      <c r="F47" s="20"/>
    </row>
    <row r="50" spans="1:6" x14ac:dyDescent="0.25">
      <c r="A50" s="1"/>
    </row>
    <row r="51" spans="1:6" x14ac:dyDescent="0.25">
      <c r="A51" s="16"/>
      <c r="B51" s="16"/>
      <c r="C51" s="17"/>
      <c r="D51" s="17"/>
      <c r="E51" s="17"/>
      <c r="F51" s="17"/>
    </row>
    <row r="52" spans="1:6" x14ac:dyDescent="0.25">
      <c r="A52" s="16"/>
      <c r="B52" s="16"/>
      <c r="C52" s="17"/>
      <c r="D52" s="17"/>
      <c r="E52" s="16"/>
      <c r="F52" s="16"/>
    </row>
    <row r="53" spans="1:6" x14ac:dyDescent="0.25">
      <c r="A53" s="12"/>
      <c r="B53" s="21"/>
      <c r="C53" s="14"/>
      <c r="D53" s="15"/>
      <c r="E53" s="15"/>
      <c r="F53" s="15"/>
    </row>
    <row r="54" spans="1:6" x14ac:dyDescent="0.25">
      <c r="A54" s="22"/>
      <c r="B54" s="13"/>
      <c r="C54" s="14"/>
      <c r="D54" s="15"/>
      <c r="E54" s="15"/>
      <c r="F54" s="15"/>
    </row>
    <row r="55" spans="1:6" x14ac:dyDescent="0.25">
      <c r="A55" s="12"/>
      <c r="B55" s="13"/>
      <c r="C55" s="14"/>
      <c r="D55" s="15"/>
      <c r="E55" s="15"/>
      <c r="F55" s="15"/>
    </row>
    <row r="56" spans="1:6" x14ac:dyDescent="0.25">
      <c r="A56" s="12"/>
      <c r="C56" s="14"/>
      <c r="D56" s="15"/>
      <c r="E56" s="15"/>
      <c r="F56" s="15"/>
    </row>
    <row r="57" spans="1:6" x14ac:dyDescent="0.25">
      <c r="A57" s="12"/>
      <c r="C57" s="14"/>
      <c r="D57" s="15"/>
      <c r="E57" s="15"/>
      <c r="F57" s="15"/>
    </row>
    <row r="58" spans="1:6" x14ac:dyDescent="0.25">
      <c r="A58" s="12"/>
      <c r="B58" s="21"/>
      <c r="C58" s="14"/>
      <c r="D58" s="15"/>
      <c r="E58" s="15"/>
      <c r="F58" s="15"/>
    </row>
    <row r="59" spans="1:6" x14ac:dyDescent="0.25">
      <c r="A59" s="12"/>
      <c r="B59" s="21"/>
      <c r="C59" s="14"/>
      <c r="D59" s="15"/>
      <c r="E59" s="15"/>
      <c r="F59" s="15"/>
    </row>
    <row r="60" spans="1:6" x14ac:dyDescent="0.25">
      <c r="A60" s="12"/>
      <c r="B60" s="21"/>
      <c r="C60" s="14"/>
      <c r="D60" s="15"/>
      <c r="E60" s="15"/>
      <c r="F60" s="15"/>
    </row>
    <row r="61" spans="1:6" x14ac:dyDescent="0.25">
      <c r="A61" s="12"/>
      <c r="C61" s="14"/>
      <c r="D61" s="15"/>
      <c r="E61" s="15"/>
      <c r="F61" s="15"/>
    </row>
    <row r="62" spans="1:6" x14ac:dyDescent="0.25">
      <c r="A62" s="12"/>
      <c r="B62" s="21"/>
      <c r="C62" s="14"/>
      <c r="D62" s="15"/>
      <c r="E62" s="15"/>
      <c r="F62" s="15"/>
    </row>
    <row r="63" spans="1:6" x14ac:dyDescent="0.25">
      <c r="A63" s="12"/>
      <c r="B63" s="21"/>
      <c r="C63" s="14"/>
      <c r="D63" s="15"/>
      <c r="E63" s="15"/>
      <c r="F63" s="15"/>
    </row>
    <row r="64" spans="1:6" x14ac:dyDescent="0.25">
      <c r="A64" s="12"/>
      <c r="C64" s="14"/>
      <c r="D64" s="15"/>
      <c r="E64" s="15"/>
      <c r="F64" s="15"/>
    </row>
    <row r="65" spans="1:6" x14ac:dyDescent="0.25">
      <c r="A65" s="12"/>
      <c r="B65" s="21"/>
      <c r="C65" s="14"/>
      <c r="D65" s="15"/>
      <c r="E65" s="15"/>
      <c r="F65" s="15"/>
    </row>
    <row r="66" spans="1:6" x14ac:dyDescent="0.25">
      <c r="A66" s="22"/>
      <c r="B66" s="13"/>
      <c r="C66" s="14"/>
      <c r="D66" s="15"/>
      <c r="E66" s="15"/>
      <c r="F66" s="15"/>
    </row>
    <row r="67" spans="1:6" x14ac:dyDescent="0.25">
      <c r="A67" s="19"/>
      <c r="B67" s="13"/>
      <c r="C67" s="13"/>
      <c r="D67" s="13"/>
      <c r="E67" s="13"/>
      <c r="F67" s="20"/>
    </row>
    <row r="68" spans="1:6" x14ac:dyDescent="0.25">
      <c r="A68" s="19"/>
      <c r="B68" s="13"/>
      <c r="C68" s="13"/>
      <c r="D68" s="13"/>
      <c r="E68" s="13"/>
      <c r="F68" s="20"/>
    </row>
    <row r="71" spans="1:6" x14ac:dyDescent="0.25">
      <c r="A71" s="16"/>
      <c r="B71" s="16"/>
      <c r="C71" s="17"/>
      <c r="D71" s="17"/>
      <c r="E71" s="17"/>
      <c r="F71" s="17"/>
    </row>
    <row r="72" spans="1:6" x14ac:dyDescent="0.25">
      <c r="A72" s="16"/>
      <c r="B72" s="16"/>
      <c r="C72" s="17"/>
      <c r="D72" s="17"/>
      <c r="E72" s="16"/>
      <c r="F72" s="16"/>
    </row>
    <row r="73" spans="1:6" x14ac:dyDescent="0.25">
      <c r="A73" s="23"/>
      <c r="C73" s="18"/>
      <c r="D73" s="15"/>
      <c r="E73" s="15"/>
      <c r="F73" s="15"/>
    </row>
    <row r="74" spans="1:6" x14ac:dyDescent="0.25">
      <c r="A74" s="23"/>
      <c r="C74" s="18"/>
      <c r="D74" s="15"/>
      <c r="E74" s="15"/>
      <c r="F74" s="15"/>
    </row>
    <row r="75" spans="1:6" x14ac:dyDescent="0.25">
      <c r="A75" s="1"/>
      <c r="C75" s="18"/>
      <c r="D75" s="15"/>
      <c r="E75" s="15"/>
      <c r="F75" s="15"/>
    </row>
    <row r="76" spans="1:6" x14ac:dyDescent="0.25">
      <c r="A76" s="23"/>
      <c r="C76" s="18"/>
      <c r="D76" s="15"/>
      <c r="E76" s="15"/>
      <c r="F76" s="15"/>
    </row>
    <row r="77" spans="1:6" x14ac:dyDescent="0.25">
      <c r="A77" s="23"/>
      <c r="C77" s="18"/>
      <c r="D77" s="15"/>
      <c r="E77" s="15"/>
      <c r="F77" s="15"/>
    </row>
    <row r="78" spans="1:6" x14ac:dyDescent="0.25">
      <c r="A78" s="1"/>
      <c r="C78" s="18"/>
      <c r="D78" s="15"/>
      <c r="E78" s="15"/>
      <c r="F78" s="15"/>
    </row>
    <row r="79" spans="1:6" x14ac:dyDescent="0.25">
      <c r="A79" s="23"/>
      <c r="C79" s="18"/>
      <c r="D79" s="15"/>
      <c r="E79" s="15"/>
      <c r="F79" s="15"/>
    </row>
    <row r="80" spans="1:6" x14ac:dyDescent="0.25">
      <c r="A80" s="23"/>
      <c r="C80" s="18"/>
      <c r="D80" s="15"/>
      <c r="E80" s="15"/>
      <c r="F80" s="15"/>
    </row>
    <row r="81" spans="1:6" x14ac:dyDescent="0.25">
      <c r="A81" s="1"/>
      <c r="C81" s="18"/>
      <c r="D81" s="15"/>
      <c r="E81" s="15"/>
      <c r="F81" s="15"/>
    </row>
    <row r="82" spans="1:6" x14ac:dyDescent="0.25">
      <c r="A82" s="23"/>
      <c r="C82" s="18"/>
      <c r="D82" s="15"/>
      <c r="E82" s="15"/>
      <c r="F82" s="15"/>
    </row>
    <row r="83" spans="1:6" x14ac:dyDescent="0.25">
      <c r="A83" s="19"/>
      <c r="B83" s="13"/>
      <c r="C83" s="13"/>
      <c r="D83" s="13"/>
      <c r="E83" s="13"/>
      <c r="F83" s="20"/>
    </row>
    <row r="84" spans="1:6" x14ac:dyDescent="0.25">
      <c r="A84" s="19"/>
      <c r="B84" s="13"/>
      <c r="C84" s="13"/>
      <c r="D84" s="13"/>
      <c r="E84" s="13"/>
      <c r="F84" s="20"/>
    </row>
    <row r="87" spans="1:6" x14ac:dyDescent="0.25">
      <c r="F87" s="24"/>
    </row>
  </sheetData>
  <mergeCells count="6">
    <mergeCell ref="B26:E26"/>
    <mergeCell ref="A2:B2"/>
    <mergeCell ref="A3:B3"/>
    <mergeCell ref="A4:F4"/>
    <mergeCell ref="D8:D24"/>
    <mergeCell ref="B25:E25"/>
  </mergeCells>
  <pageMargins left="0.7" right="0.7" top="0.75" bottom="0.75" header="0.3" footer="0.3"/>
  <pageSetup paperSize="9" scale="7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19"/>
  <sheetViews>
    <sheetView workbookViewId="0">
      <selection activeCell="A16" sqref="A16:D19"/>
    </sheetView>
  </sheetViews>
  <sheetFormatPr defaultRowHeight="15" x14ac:dyDescent="0.25"/>
  <cols>
    <col min="2" max="2" width="44.7109375" customWidth="1"/>
    <col min="3" max="3" width="15.7109375" customWidth="1"/>
    <col min="4" max="4" width="17.85546875" customWidth="1"/>
    <col min="7" max="7" width="22.28515625" customWidth="1"/>
  </cols>
  <sheetData>
    <row r="1" spans="1:7" x14ac:dyDescent="0.25">
      <c r="A1" s="113"/>
      <c r="B1" s="114"/>
      <c r="C1" s="115" t="s">
        <v>337</v>
      </c>
      <c r="D1" s="116"/>
    </row>
    <row r="2" spans="1:7" ht="14.45" customHeight="1" x14ac:dyDescent="0.25">
      <c r="A2" s="232" t="s">
        <v>349</v>
      </c>
      <c r="B2" s="232"/>
      <c r="C2" s="117"/>
      <c r="D2" s="116"/>
    </row>
    <row r="3" spans="1:7" x14ac:dyDescent="0.25">
      <c r="A3" s="290"/>
      <c r="B3" s="291"/>
      <c r="C3" s="117"/>
      <c r="D3" s="116"/>
    </row>
    <row r="4" spans="1:7" ht="15.75" x14ac:dyDescent="0.25">
      <c r="A4" s="292" t="s">
        <v>234</v>
      </c>
      <c r="B4" s="292"/>
      <c r="C4" s="292"/>
      <c r="D4" s="116"/>
    </row>
    <row r="5" spans="1:7" ht="14.45" x14ac:dyDescent="0.3">
      <c r="A5" s="113"/>
      <c r="B5" s="114"/>
      <c r="C5" s="118"/>
      <c r="D5" s="116"/>
    </row>
    <row r="6" spans="1:7" x14ac:dyDescent="0.25">
      <c r="A6" s="119" t="s">
        <v>5</v>
      </c>
      <c r="B6" s="119" t="s">
        <v>184</v>
      </c>
      <c r="C6" s="120" t="s">
        <v>185</v>
      </c>
      <c r="D6" s="116"/>
    </row>
    <row r="7" spans="1:7" ht="14.45" x14ac:dyDescent="0.3">
      <c r="A7" s="119">
        <v>1</v>
      </c>
      <c r="B7" s="119">
        <v>2</v>
      </c>
      <c r="C7" s="121">
        <v>3</v>
      </c>
      <c r="D7" s="116"/>
      <c r="G7" s="139"/>
    </row>
    <row r="8" spans="1:7" ht="116.25" customHeight="1" x14ac:dyDescent="0.25">
      <c r="A8" s="122" t="s">
        <v>43</v>
      </c>
      <c r="B8" s="123" t="s">
        <v>291</v>
      </c>
      <c r="C8" s="124"/>
      <c r="D8" s="125"/>
      <c r="G8" s="125"/>
    </row>
    <row r="9" spans="1:7" ht="109.5" customHeight="1" x14ac:dyDescent="0.25">
      <c r="A9" s="122" t="s">
        <v>44</v>
      </c>
      <c r="B9" s="126" t="s">
        <v>292</v>
      </c>
      <c r="C9" s="124"/>
      <c r="D9" s="127"/>
      <c r="G9" s="125"/>
    </row>
    <row r="10" spans="1:7" ht="70.5" customHeight="1" x14ac:dyDescent="0.25">
      <c r="A10" s="128" t="s">
        <v>45</v>
      </c>
      <c r="B10" s="123" t="s">
        <v>293</v>
      </c>
      <c r="C10" s="129"/>
      <c r="D10" s="127"/>
      <c r="G10" s="125"/>
    </row>
    <row r="11" spans="1:7" ht="153.75" customHeight="1" x14ac:dyDescent="0.25">
      <c r="A11" s="122" t="s">
        <v>46</v>
      </c>
      <c r="B11" s="123" t="s">
        <v>294</v>
      </c>
      <c r="C11" s="130"/>
      <c r="D11" s="127"/>
      <c r="G11" s="125"/>
    </row>
    <row r="12" spans="1:7" ht="108.75" customHeight="1" x14ac:dyDescent="0.25">
      <c r="A12" s="128" t="s">
        <v>47</v>
      </c>
      <c r="B12" s="123" t="s">
        <v>295</v>
      </c>
      <c r="C12" s="130"/>
      <c r="D12" s="127"/>
      <c r="G12" s="125"/>
    </row>
    <row r="13" spans="1:7" ht="21" customHeight="1" x14ac:dyDescent="0.25">
      <c r="A13" s="122" t="s">
        <v>48</v>
      </c>
      <c r="B13" s="131" t="s">
        <v>186</v>
      </c>
      <c r="C13" s="151"/>
      <c r="D13" s="127"/>
      <c r="G13" s="125"/>
    </row>
    <row r="14" spans="1:7" ht="39.75" customHeight="1" x14ac:dyDescent="0.25">
      <c r="A14" s="128" t="s">
        <v>49</v>
      </c>
      <c r="B14" s="132" t="s">
        <v>187</v>
      </c>
      <c r="C14" s="151"/>
      <c r="D14" s="136"/>
    </row>
    <row r="15" spans="1:7" x14ac:dyDescent="0.25">
      <c r="A15" s="113"/>
      <c r="B15" s="114"/>
      <c r="C15" s="117"/>
      <c r="D15" s="116"/>
    </row>
    <row r="16" spans="1:7" x14ac:dyDescent="0.25">
      <c r="B16" s="182" t="s">
        <v>350</v>
      </c>
    </row>
    <row r="17" spans="1:1" x14ac:dyDescent="0.25">
      <c r="A17" s="182" t="s">
        <v>351</v>
      </c>
    </row>
    <row r="18" spans="1:1" x14ac:dyDescent="0.25">
      <c r="A18" s="183"/>
    </row>
    <row r="19" spans="1:1" x14ac:dyDescent="0.25">
      <c r="A19" s="184" t="s">
        <v>352</v>
      </c>
    </row>
  </sheetData>
  <mergeCells count="3">
    <mergeCell ref="A2:B2"/>
    <mergeCell ref="A3:B3"/>
    <mergeCell ref="A4:C4"/>
  </mergeCells>
  <pageMargins left="0.7" right="0.7"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9</vt:i4>
      </vt:variant>
    </vt:vector>
  </HeadingPairs>
  <TitlesOfParts>
    <vt:vector size="15" baseType="lpstr">
      <vt:lpstr>2a-RI oględzin.</vt:lpstr>
      <vt:lpstr>2b-RI malow.</vt:lpstr>
      <vt:lpstr>2c-RI naprawy</vt:lpstr>
      <vt:lpstr>2d-RI konserwacje urządz.</vt:lpstr>
      <vt:lpstr>2e-RI piasek</vt:lpstr>
      <vt:lpstr>2-RI ZESTWIENIE</vt:lpstr>
      <vt:lpstr>'2a-RI oględzin.'!Obszar_wydruku</vt:lpstr>
      <vt:lpstr>'2b-RI malow.'!Obszar_wydruku</vt:lpstr>
      <vt:lpstr>'2c-RI naprawy'!Obszar_wydruku</vt:lpstr>
      <vt:lpstr>'2d-RI konserwacje urządz.'!Obszar_wydruku</vt:lpstr>
      <vt:lpstr>'2e-RI piasek'!Obszar_wydruku</vt:lpstr>
      <vt:lpstr>'2a-RI oględzin.'!Tytuły_wydruku</vt:lpstr>
      <vt:lpstr>'2b-RI malow.'!Tytuły_wydruku</vt:lpstr>
      <vt:lpstr>'2c-RI naprawy'!Tytuły_wydruku</vt:lpstr>
      <vt:lpstr>'2d-RI konserwacje urządz.'!Tytuły_wydruku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Rosita Gołembiewska</dc:creator>
  <cp:lastModifiedBy>Anna Ratajczak</cp:lastModifiedBy>
  <cp:lastPrinted>2025-02-13T08:54:22Z</cp:lastPrinted>
  <dcterms:created xsi:type="dcterms:W3CDTF">2017-01-19T11:44:16Z</dcterms:created>
  <dcterms:modified xsi:type="dcterms:W3CDTF">2025-02-13T08:54:24Z</dcterms:modified>
</cp:coreProperties>
</file>