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3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70" i="1" l="1"/>
  <c r="J70" i="1" s="1"/>
  <c r="G70" i="1"/>
  <c r="H69" i="1"/>
  <c r="J69" i="1" s="1"/>
  <c r="G69" i="1"/>
  <c r="H68" i="1"/>
  <c r="J68" i="1" s="1"/>
  <c r="G68" i="1"/>
  <c r="H67" i="1"/>
  <c r="G67" i="1"/>
  <c r="H58" i="1"/>
  <c r="J58" i="1" s="1"/>
  <c r="G58" i="1"/>
  <c r="H57" i="1"/>
  <c r="J57" i="1" s="1"/>
  <c r="G57" i="1"/>
  <c r="H56" i="1"/>
  <c r="J56" i="1" s="1"/>
  <c r="G56" i="1"/>
  <c r="H55" i="1"/>
  <c r="G55" i="1"/>
  <c r="H46" i="1"/>
  <c r="J46" i="1" s="1"/>
  <c r="G46" i="1"/>
  <c r="H45" i="1"/>
  <c r="J45" i="1" s="1"/>
  <c r="G45" i="1"/>
  <c r="H44" i="1"/>
  <c r="J44" i="1" s="1"/>
  <c r="G44" i="1"/>
  <c r="H43" i="1"/>
  <c r="G43" i="1"/>
  <c r="J48" i="1" l="1"/>
  <c r="J60" i="1"/>
  <c r="J72" i="1"/>
  <c r="I67" i="1"/>
  <c r="I68" i="1"/>
  <c r="I69" i="1"/>
  <c r="I70" i="1"/>
  <c r="J67" i="1"/>
  <c r="J74" i="1" s="1"/>
  <c r="I55" i="1"/>
  <c r="I56" i="1"/>
  <c r="I57" i="1"/>
  <c r="I58" i="1"/>
  <c r="J55" i="1"/>
  <c r="J62" i="1" s="1"/>
  <c r="I43" i="1"/>
  <c r="I44" i="1"/>
  <c r="I45" i="1"/>
  <c r="I46" i="1"/>
  <c r="J43" i="1"/>
  <c r="J50" i="1" s="1"/>
  <c r="H32" i="1"/>
  <c r="J32" i="1" s="1"/>
  <c r="H33" i="1"/>
  <c r="I33" i="1" s="1"/>
  <c r="H34" i="1"/>
  <c r="J34" i="1" s="1"/>
  <c r="H31" i="1"/>
  <c r="J31" i="1" s="1"/>
  <c r="G32" i="1"/>
  <c r="G33" i="1"/>
  <c r="G34" i="1"/>
  <c r="G31" i="1"/>
  <c r="J73" i="1" l="1"/>
  <c r="J61" i="1"/>
  <c r="J49" i="1"/>
  <c r="J33" i="1"/>
  <c r="J36" i="1"/>
  <c r="I31" i="1"/>
  <c r="I34" i="1"/>
  <c r="I32" i="1"/>
  <c r="J37" i="1" l="1"/>
  <c r="J38" i="1"/>
</calcChain>
</file>

<file path=xl/sharedStrings.xml><?xml version="1.0" encoding="utf-8"?>
<sst xmlns="http://schemas.openxmlformats.org/spreadsheetml/2006/main" count="119" uniqueCount="55">
  <si>
    <t>FORMULARZ OFERTOWY</t>
  </si>
  <si>
    <t>Lp.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</si>
  <si>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</si>
  <si>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</si>
  <si>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</si>
  <si>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</si>
  <si>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</si>
  <si>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</si>
  <si>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 xml:space="preserve">Nazwa Wykonawcy: </t>
  </si>
  <si>
    <t>Wartość końcowa netto zł</t>
  </si>
  <si>
    <t>Wartość VAT zł</t>
  </si>
  <si>
    <t>Wartość końcowa brutto zł</t>
  </si>
  <si>
    <t>1.</t>
  </si>
  <si>
    <t>2.</t>
  </si>
  <si>
    <t>3.</t>
  </si>
  <si>
    <t>4.</t>
  </si>
  <si>
    <t>6.1 Dezynsekcja:</t>
  </si>
  <si>
    <t>Miejsce</t>
  </si>
  <si>
    <t>Usługa</t>
  </si>
  <si>
    <t>Ilość w roku</t>
  </si>
  <si>
    <t>Areszt Śledczy Poznań - blok żywnościowy</t>
  </si>
  <si>
    <t>Dezynsekcja (karaluch, prusak, mrówka), deratyzacja</t>
  </si>
  <si>
    <t>Oddział Zewnętrzny Poznań, ul. Nowosolska 37, punkt wydawania posiłków</t>
  </si>
  <si>
    <t>Oddział Zewnętrzny Rosnowo, ul. Jarzębinowa 1, punkt wydawania posiłków</t>
  </si>
  <si>
    <t>Oddział Zewnętrzny Koziegłowy, ul. Piaskowa 7, blok żywnościowy</t>
  </si>
  <si>
    <t>6.2 Instalacja detektorów na owady z obsługą i serwisem:</t>
  </si>
  <si>
    <t>Obsługa detektorów</t>
  </si>
  <si>
    <t>Instalacja oraz obsługa detektorów</t>
  </si>
  <si>
    <t>6.3 Usługa aplikacji żelu przeciw karaczanom w wyznaczonych miejscach newralgicznych:</t>
  </si>
  <si>
    <t>Aplikacja żelu</t>
  </si>
  <si>
    <t>Oddział Zewnętrzny Koziegłowy, ul. Piaskowa 7</t>
  </si>
  <si>
    <t>Oddział Zewnętrzny Rosnowo, ul. Jarzębinowa 1</t>
  </si>
  <si>
    <t>Areszt Śledczy Poznań - blok żywnościowy: 20 detektorów</t>
  </si>
  <si>
    <t>Oddział Zewnętrzny Poznań, ul. Nowosolska 37, punkt wydawania posiłków: 11 detektorów</t>
  </si>
  <si>
    <t>Oddział Zewnętrzny Rosnowo, ul. Jarzębinowa 1: 4 detektory</t>
  </si>
  <si>
    <t>Oddział Zewnętrzny Koziegłowy, ul. Piaskowa 7: 20 detektorów</t>
  </si>
  <si>
    <t xml:space="preserve">6.4 Deratyzacja - monitoring stacji deratyzacyjnych i karmników żywołownych: </t>
  </si>
  <si>
    <t>Deratyzacja - monitoring</t>
  </si>
  <si>
    <t>Areszt Śledczy Poznań, ul. Młyńska 1: 9 karmników</t>
  </si>
  <si>
    <t>Oddział Zewnętrzny Poznań, ul. Nowosolska 37: 7 karmników</t>
  </si>
  <si>
    <t>Oddział Zewnętrzny Rosnowo, ul. Jarzębinowa 1: 3 karmniki</t>
  </si>
  <si>
    <t>Oddział Zewnętrzny Koziegłowy, ul. Piaskowa 7: 4 karmniki</t>
  </si>
  <si>
    <t>Załącznik nr 6 do umowy nr………..…….z dnia………………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</si>
  <si>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</si>
  <si>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</si>
  <si>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</si>
  <si>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</si>
  <si>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</si>
  <si>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</si>
  <si>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</si>
  <si>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</si>
  <si>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Wyłącznie do celów statystycznych Urzędu Zamówień Publicznych, należy zaznaczyć jedną z poniższych opcji:</t>
  </si>
  <si>
    <t>Rodzaj Przedsiebiorcy Wykonawcy
(wybrać właściwe)</t>
  </si>
  <si>
    <t>□ mikroprzedsiębiorstwo
□ małe przedsiębiorstwo
□ średnie przedsiębiorstwo
□ jednoosobowa działalność gospodarcza
□ osoba fizyczna nieprowadząca działalności gospodarczej
□ inny rodzaj (określić jaki) .................................................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</si>
  <si>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(należy wpisać zgodnie z kryterium oceny ofert: 21/30 dni)
I. Oświadczam, że:
1. Zapoznałem się i akceptuję wszystkie wymagania określone w specyfikacji warunków zamówienia;
2. Spełniam wymagania określone w art. 95 ust. 1 ustawy z dnia 11 września 2019r. Prawo zamówień publicznych. 
3. Jestem związany ofertą do dnia 08.03.2025 r. od dnia, w którym upływa termin składania ofert;
4. Wypełniłem obowiązki informacyjne przewidziane w art. 13 lub art. 14 RODO wobec osób fizycznych, od których dane osobowe bezpośrednio lub pośrednio pozyskałem w celu ubiegania się o udzielenie zamówienia publicznego w niniejszym postępowaniu.
5. Wykonawca oświadcza, że posiada właściwe kwalifikacje, doświadczenie oraz wszystkie niezbędne uprawnienia i inne wymagane prawem polskim zezwolenia do pozyskiwania profesjonalnych środków chemicznych oraz do wykonania czynności opisanych w Umowie.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</si>
</sst>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44" fontId="8" fillId="0" borderId="1" xfId="1" applyFont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wrapText="1"/>
    </xf>
    <xf numFmtId="44" fontId="3" fillId="5" borderId="1" xfId="0" applyNumberFormat="1" applyFont="1" applyFill="1" applyBorder="1" applyProtection="1"/>
    <xf numFmtId="44" fontId="4" fillId="4" borderId="2" xfId="1" applyFont="1" applyFill="1" applyBorder="1" applyAlignment="1" applyProtection="1">
      <alignment horizontal="center" wrapText="1"/>
      <protection locked="0"/>
    </xf>
    <xf numFmtId="9" fontId="4" fillId="4" borderId="1" xfId="2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2" borderId="4" xfId="3" applyFont="1" applyBorder="1" applyAlignment="1" applyProtection="1">
      <protection locked="0"/>
    </xf>
    <xf numFmtId="0" fontId="2" fillId="0" borderId="0" xfId="3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2" borderId="4" xfId="3" applyBorder="1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2" fillId="2" borderId="0" xfId="3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  <xf numFmtId="0" fontId="2" fillId="2" borderId="6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wrapText="1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tabSelected="1" workbookViewId="0">
      <selection activeCell="N81" sqref="N81"/>
    </sheetView>
  </sheetViews>
  <sheetFormatPr defaultRowHeight="15" x14ac:dyDescent="0.25"/>
  <cols>
    <col min="1" max="1" width="4.7109375" style="13" customWidth="1"/>
    <col min="2" max="2" width="49.85546875" style="14" customWidth="1"/>
    <col min="3" max="3" width="15.5703125" style="13" customWidth="1"/>
    <col min="4" max="4" width="9.5703125" style="13" customWidth="1"/>
    <col min="5" max="6" width="10.7109375" style="14" customWidth="1"/>
    <col min="7" max="7" width="18" style="14" bestFit="1" customWidth="1"/>
    <col min="8" max="8" width="14.7109375" style="14" customWidth="1"/>
    <col min="9" max="9" width="12.7109375" style="14" customWidth="1"/>
    <col min="10" max="10" width="15.7109375" style="14" customWidth="1"/>
    <col min="11" max="11" width="4.7109375" style="2" customWidth="1"/>
    <col min="12" max="16384" width="9.140625" style="14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18" t="s">
        <v>42</v>
      </c>
      <c r="J1" s="18"/>
    </row>
    <row r="2" spans="1:10" ht="9.9499999999999993" customHeight="1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9.9499999999999993" customHeight="1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8"/>
      <c r="B7" s="3" t="s">
        <v>8</v>
      </c>
      <c r="C7" s="31"/>
      <c r="D7" s="31"/>
      <c r="E7" s="31"/>
      <c r="F7" s="31"/>
      <c r="G7" s="31"/>
      <c r="H7" s="31"/>
      <c r="I7" s="31"/>
      <c r="J7" s="31"/>
    </row>
    <row r="8" spans="1:10" ht="2.25" customHeight="1" x14ac:dyDescent="0.25">
      <c r="A8" s="18"/>
      <c r="B8" s="3"/>
      <c r="C8" s="18"/>
      <c r="D8" s="18"/>
      <c r="E8" s="2"/>
      <c r="F8" s="2"/>
      <c r="G8" s="2"/>
      <c r="H8" s="2"/>
      <c r="I8" s="2"/>
      <c r="J8" s="2"/>
    </row>
    <row r="9" spans="1:10" ht="18" customHeight="1" thickBot="1" x14ac:dyDescent="0.3">
      <c r="A9" s="18"/>
      <c r="B9" s="3" t="s">
        <v>43</v>
      </c>
      <c r="C9" s="29"/>
      <c r="D9" s="29"/>
      <c r="E9" s="29"/>
      <c r="F9" s="29"/>
      <c r="G9" s="19" t="s">
        <v>44</v>
      </c>
      <c r="H9" s="29"/>
      <c r="I9" s="29"/>
      <c r="J9" s="29"/>
    </row>
    <row r="10" spans="1:10" x14ac:dyDescent="0.25">
      <c r="A10" s="18"/>
      <c r="B10" s="3" t="s">
        <v>45</v>
      </c>
      <c r="C10" s="30"/>
      <c r="D10" s="30"/>
      <c r="E10" s="30"/>
      <c r="F10" s="30"/>
      <c r="G10" s="30"/>
      <c r="H10" s="30"/>
      <c r="I10" s="30"/>
      <c r="J10" s="30"/>
    </row>
    <row r="11" spans="1:10" ht="8.1" customHeight="1" x14ac:dyDescent="0.25">
      <c r="A11" s="18"/>
      <c r="B11" s="3"/>
      <c r="C11" s="18"/>
      <c r="D11" s="18"/>
      <c r="E11" s="2"/>
      <c r="F11" s="2"/>
      <c r="G11" s="2"/>
      <c r="H11" s="2"/>
      <c r="I11" s="2"/>
      <c r="J11" s="2"/>
    </row>
    <row r="12" spans="1:10" x14ac:dyDescent="0.25">
      <c r="A12" s="18"/>
      <c r="B12" s="3" t="s">
        <v>46</v>
      </c>
      <c r="C12" s="31"/>
      <c r="D12" s="31"/>
      <c r="E12" s="31"/>
      <c r="F12" s="31"/>
      <c r="G12" s="31"/>
      <c r="H12" s="31"/>
      <c r="I12" s="31"/>
      <c r="J12" s="31"/>
    </row>
    <row r="13" spans="1:10" ht="8.1" customHeight="1" x14ac:dyDescent="0.25">
      <c r="A13" s="18"/>
      <c r="B13" s="3"/>
      <c r="C13" s="18"/>
      <c r="D13" s="18"/>
      <c r="E13" s="2"/>
      <c r="F13" s="2"/>
      <c r="G13" s="2"/>
      <c r="H13" s="2"/>
      <c r="I13" s="2"/>
      <c r="J13" s="2"/>
    </row>
    <row r="14" spans="1:10" ht="15.75" thickBot="1" x14ac:dyDescent="0.3">
      <c r="A14" s="18"/>
      <c r="B14" s="3" t="s">
        <v>47</v>
      </c>
      <c r="C14" s="29"/>
      <c r="D14" s="29"/>
      <c r="E14" s="29"/>
      <c r="F14" s="29"/>
      <c r="G14" s="29"/>
      <c r="H14" s="3" t="s">
        <v>48</v>
      </c>
      <c r="I14" s="29"/>
      <c r="J14" s="29"/>
    </row>
    <row r="15" spans="1:10" ht="15.75" thickBot="1" x14ac:dyDescent="0.3">
      <c r="A15" s="18"/>
      <c r="B15" s="3" t="s">
        <v>49</v>
      </c>
      <c r="C15" s="29"/>
      <c r="D15" s="29"/>
      <c r="E15" s="29"/>
      <c r="F15" s="29"/>
      <c r="G15" s="29"/>
      <c r="H15" s="32"/>
      <c r="I15" s="29"/>
      <c r="J15" s="29"/>
    </row>
    <row r="16" spans="1:10" x14ac:dyDescent="0.25">
      <c r="A16" s="18"/>
      <c r="B16" s="3" t="s">
        <v>50</v>
      </c>
      <c r="C16" s="33"/>
      <c r="D16" s="33"/>
      <c r="E16" s="33"/>
      <c r="F16" s="33"/>
      <c r="G16" s="33"/>
      <c r="H16" s="33"/>
      <c r="I16" s="33"/>
      <c r="J16" s="33"/>
    </row>
    <row r="17" spans="1:11" ht="17.25" customHeight="1" x14ac:dyDescent="0.25">
      <c r="A17" s="18"/>
      <c r="B17" s="3"/>
      <c r="C17" s="20"/>
      <c r="D17" s="20"/>
      <c r="E17" s="20"/>
      <c r="F17" s="20"/>
      <c r="G17" s="20"/>
      <c r="H17" s="20"/>
      <c r="I17" s="20"/>
      <c r="J17" s="20"/>
    </row>
    <row r="18" spans="1:11" ht="15.75" x14ac:dyDescent="0.25">
      <c r="A18" s="34" t="s">
        <v>51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1" ht="16.5" customHeight="1" x14ac:dyDescent="0.25">
      <c r="A19" s="35" t="s">
        <v>52</v>
      </c>
      <c r="B19" s="35"/>
      <c r="C19" s="35"/>
      <c r="D19" s="35"/>
      <c r="E19" s="36" t="s">
        <v>53</v>
      </c>
      <c r="F19" s="36"/>
      <c r="G19" s="36"/>
      <c r="H19" s="36"/>
      <c r="I19" s="36"/>
      <c r="J19" s="36"/>
      <c r="K19" s="14"/>
    </row>
    <row r="20" spans="1:11" ht="16.5" customHeight="1" x14ac:dyDescent="0.25">
      <c r="A20" s="35"/>
      <c r="B20" s="35"/>
      <c r="C20" s="35"/>
      <c r="D20" s="35"/>
      <c r="E20" s="36"/>
      <c r="F20" s="36"/>
      <c r="G20" s="36"/>
      <c r="H20" s="36"/>
      <c r="I20" s="36"/>
      <c r="J20" s="36"/>
      <c r="K20" s="14"/>
    </row>
    <row r="21" spans="1:11" ht="15" customHeight="1" x14ac:dyDescent="0.25">
      <c r="A21" s="35"/>
      <c r="B21" s="35"/>
      <c r="C21" s="35"/>
      <c r="D21" s="35"/>
      <c r="E21" s="36"/>
      <c r="F21" s="36"/>
      <c r="G21" s="36"/>
      <c r="H21" s="36"/>
      <c r="I21" s="36"/>
      <c r="J21" s="36"/>
      <c r="K21" s="14"/>
    </row>
    <row r="22" spans="1:11" ht="15" customHeight="1" x14ac:dyDescent="0.25">
      <c r="A22" s="35"/>
      <c r="B22" s="35"/>
      <c r="C22" s="35"/>
      <c r="D22" s="35"/>
      <c r="E22" s="36"/>
      <c r="F22" s="36"/>
      <c r="G22" s="36"/>
      <c r="H22" s="36"/>
      <c r="I22" s="36"/>
      <c r="J22" s="36"/>
      <c r="K22" s="14"/>
    </row>
    <row r="23" spans="1:11" ht="15" customHeight="1" x14ac:dyDescent="0.25">
      <c r="A23" s="35"/>
      <c r="B23" s="35"/>
      <c r="C23" s="35"/>
      <c r="D23" s="35"/>
      <c r="E23" s="36"/>
      <c r="F23" s="36"/>
      <c r="G23" s="36"/>
      <c r="H23" s="36"/>
      <c r="I23" s="36"/>
      <c r="J23" s="36"/>
      <c r="K23" s="14"/>
    </row>
    <row r="24" spans="1:11" ht="15" customHeight="1" x14ac:dyDescent="0.25">
      <c r="A24" s="35"/>
      <c r="B24" s="35"/>
      <c r="C24" s="35"/>
      <c r="D24" s="35"/>
      <c r="E24" s="36"/>
      <c r="F24" s="36"/>
      <c r="G24" s="36"/>
      <c r="H24" s="36"/>
      <c r="I24" s="36"/>
      <c r="J24" s="36"/>
      <c r="K24" s="14"/>
    </row>
    <row r="25" spans="1:11" ht="15" customHeight="1" x14ac:dyDescent="0.25">
      <c r="A25" s="35"/>
      <c r="B25" s="35"/>
      <c r="C25" s="35"/>
      <c r="D25" s="35"/>
      <c r="E25" s="36"/>
      <c r="F25" s="36"/>
      <c r="G25" s="36"/>
      <c r="H25" s="36"/>
      <c r="I25" s="36"/>
      <c r="J25" s="36"/>
      <c r="K25" s="14"/>
    </row>
    <row r="26" spans="1:11" ht="15" customHeight="1" x14ac:dyDescent="0.25">
      <c r="A26" s="22"/>
      <c r="B26" s="22"/>
      <c r="C26" s="22"/>
      <c r="D26" s="22"/>
      <c r="E26" s="23"/>
      <c r="F26" s="23"/>
      <c r="G26" s="23"/>
      <c r="H26" s="23"/>
      <c r="I26" s="23"/>
      <c r="J26" s="23"/>
      <c r="K26" s="14"/>
    </row>
    <row r="27" spans="1:11" ht="15" customHeight="1" x14ac:dyDescent="0.25">
      <c r="A27" s="22"/>
      <c r="B27" s="22"/>
      <c r="C27" s="22"/>
      <c r="D27" s="22"/>
      <c r="E27" s="23"/>
      <c r="F27" s="23"/>
      <c r="G27" s="23"/>
      <c r="H27" s="23"/>
      <c r="I27" s="23"/>
      <c r="J27" s="23"/>
      <c r="K27" s="14"/>
    </row>
    <row r="28" spans="1:11" ht="1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14"/>
    </row>
    <row r="29" spans="1:11" ht="18.75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1" ht="33.75" x14ac:dyDescent="0.25">
      <c r="A30" s="4" t="s">
        <v>1</v>
      </c>
      <c r="B30" s="4" t="s">
        <v>17</v>
      </c>
      <c r="C30" s="4" t="s">
        <v>18</v>
      </c>
      <c r="D30" s="4" t="s">
        <v>19</v>
      </c>
      <c r="E30" s="5" t="s">
        <v>2</v>
      </c>
      <c r="F30" s="4" t="s">
        <v>3</v>
      </c>
      <c r="G30" s="5" t="s">
        <v>4</v>
      </c>
      <c r="H30" s="6" t="s">
        <v>5</v>
      </c>
      <c r="I30" s="6" t="s">
        <v>6</v>
      </c>
      <c r="J30" s="6" t="s">
        <v>7</v>
      </c>
    </row>
    <row r="31" spans="1:11" ht="51.75" x14ac:dyDescent="0.25">
      <c r="A31" s="7" t="s">
        <v>12</v>
      </c>
      <c r="B31" s="15" t="s">
        <v>20</v>
      </c>
      <c r="C31" s="7" t="s">
        <v>21</v>
      </c>
      <c r="D31" s="7">
        <v>18</v>
      </c>
      <c r="E31" s="11"/>
      <c r="F31" s="12"/>
      <c r="G31" s="8">
        <f>E31+(E31*F31)</f>
        <v>0</v>
      </c>
      <c r="H31" s="9">
        <f>D31*E31</f>
        <v>0</v>
      </c>
      <c r="I31" s="9">
        <f>H31*F31</f>
        <v>0</v>
      </c>
      <c r="J31" s="9">
        <f>H31+(H31*F31)</f>
        <v>0</v>
      </c>
    </row>
    <row r="32" spans="1:11" ht="51.75" x14ac:dyDescent="0.25">
      <c r="A32" s="7" t="s">
        <v>13</v>
      </c>
      <c r="B32" s="16" t="s">
        <v>22</v>
      </c>
      <c r="C32" s="7" t="s">
        <v>21</v>
      </c>
      <c r="D32" s="7">
        <v>12</v>
      </c>
      <c r="E32" s="11"/>
      <c r="F32" s="12"/>
      <c r="G32" s="8">
        <f t="shared" ref="G32:G34" si="0">E32+(E32*F32)</f>
        <v>0</v>
      </c>
      <c r="H32" s="9">
        <f t="shared" ref="H32:H34" si="1">D32*E32</f>
        <v>0</v>
      </c>
      <c r="I32" s="9">
        <f t="shared" ref="I32:I34" si="2">H32*F32</f>
        <v>0</v>
      </c>
      <c r="J32" s="9">
        <f t="shared" ref="J32:J34" si="3">H32+(H32*F32)</f>
        <v>0</v>
      </c>
    </row>
    <row r="33" spans="1:10" ht="51.75" x14ac:dyDescent="0.25">
      <c r="A33" s="7" t="s">
        <v>14</v>
      </c>
      <c r="B33" s="16" t="s">
        <v>23</v>
      </c>
      <c r="C33" s="7" t="s">
        <v>21</v>
      </c>
      <c r="D33" s="7">
        <v>4</v>
      </c>
      <c r="E33" s="11"/>
      <c r="F33" s="12"/>
      <c r="G33" s="8">
        <f t="shared" si="0"/>
        <v>0</v>
      </c>
      <c r="H33" s="9">
        <f t="shared" si="1"/>
        <v>0</v>
      </c>
      <c r="I33" s="9">
        <f t="shared" si="2"/>
        <v>0</v>
      </c>
      <c r="J33" s="9">
        <f t="shared" si="3"/>
        <v>0</v>
      </c>
    </row>
    <row r="34" spans="1:10" ht="51.75" x14ac:dyDescent="0.25">
      <c r="A34" s="7" t="s">
        <v>15</v>
      </c>
      <c r="B34" s="16" t="s">
        <v>24</v>
      </c>
      <c r="C34" s="7" t="s">
        <v>21</v>
      </c>
      <c r="D34" s="7">
        <v>12</v>
      </c>
      <c r="E34" s="11"/>
      <c r="F34" s="12"/>
      <c r="G34" s="8">
        <f t="shared" si="0"/>
        <v>0</v>
      </c>
      <c r="H34" s="9">
        <f t="shared" si="1"/>
        <v>0</v>
      </c>
      <c r="I34" s="9">
        <f t="shared" si="2"/>
        <v>0</v>
      </c>
      <c r="J34" s="9">
        <f t="shared" si="3"/>
        <v>0</v>
      </c>
    </row>
    <row r="35" spans="1:10" ht="9.9499999999999993" customHeight="1" x14ac:dyDescent="0.25">
      <c r="A35" s="1"/>
      <c r="B35" s="2"/>
      <c r="C35" s="1"/>
      <c r="D35" s="1"/>
      <c r="E35" s="2"/>
      <c r="F35" s="2"/>
      <c r="G35" s="2"/>
      <c r="H35" s="2"/>
      <c r="I35" s="2"/>
      <c r="J35" s="2"/>
    </row>
    <row r="36" spans="1:10" x14ac:dyDescent="0.25">
      <c r="A36" s="1"/>
      <c r="B36" s="2"/>
      <c r="C36" s="1"/>
      <c r="D36" s="1"/>
      <c r="E36" s="2"/>
      <c r="F36" s="2"/>
      <c r="G36" s="2"/>
      <c r="H36" s="25" t="s">
        <v>9</v>
      </c>
      <c r="I36" s="25"/>
      <c r="J36" s="10">
        <f>SUM(H31:H34)</f>
        <v>0</v>
      </c>
    </row>
    <row r="37" spans="1:10" x14ac:dyDescent="0.25">
      <c r="A37" s="1"/>
      <c r="B37" s="2"/>
      <c r="C37" s="1"/>
      <c r="D37" s="1"/>
      <c r="E37" s="2"/>
      <c r="F37" s="2"/>
      <c r="G37" s="2"/>
      <c r="H37" s="25" t="s">
        <v>10</v>
      </c>
      <c r="I37" s="25"/>
      <c r="J37" s="10">
        <f>SUM(I31:I34)</f>
        <v>0</v>
      </c>
    </row>
    <row r="38" spans="1:10" x14ac:dyDescent="0.25">
      <c r="A38" s="1"/>
      <c r="B38" s="2"/>
      <c r="C38" s="1"/>
      <c r="D38" s="1"/>
      <c r="E38" s="2"/>
      <c r="F38" s="2"/>
      <c r="G38" s="2"/>
      <c r="H38" s="25" t="s">
        <v>11</v>
      </c>
      <c r="I38" s="25"/>
      <c r="J38" s="10">
        <f>SUM(J31:J34)</f>
        <v>0</v>
      </c>
    </row>
    <row r="41" spans="1:10" ht="18.75" x14ac:dyDescent="0.3">
      <c r="A41" s="26" t="s">
        <v>25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33.75" x14ac:dyDescent="0.25">
      <c r="A42" s="4" t="s">
        <v>1</v>
      </c>
      <c r="B42" s="4" t="s">
        <v>17</v>
      </c>
      <c r="C42" s="4" t="s">
        <v>18</v>
      </c>
      <c r="D42" s="4" t="s">
        <v>19</v>
      </c>
      <c r="E42" s="5" t="s">
        <v>2</v>
      </c>
      <c r="F42" s="4" t="s">
        <v>3</v>
      </c>
      <c r="G42" s="5" t="s">
        <v>4</v>
      </c>
      <c r="H42" s="6" t="s">
        <v>5</v>
      </c>
      <c r="I42" s="6" t="s">
        <v>6</v>
      </c>
      <c r="J42" s="6" t="s">
        <v>7</v>
      </c>
    </row>
    <row r="43" spans="1:10" ht="26.25" x14ac:dyDescent="0.25">
      <c r="A43" s="7" t="s">
        <v>12</v>
      </c>
      <c r="B43" s="15" t="s">
        <v>32</v>
      </c>
      <c r="C43" s="7" t="s">
        <v>26</v>
      </c>
      <c r="D43" s="7">
        <v>18</v>
      </c>
      <c r="E43" s="11"/>
      <c r="F43" s="12"/>
      <c r="G43" s="8">
        <f>E43+(E43*F43)</f>
        <v>0</v>
      </c>
      <c r="H43" s="9">
        <f>D43*E43</f>
        <v>0</v>
      </c>
      <c r="I43" s="9">
        <f>H43*F43</f>
        <v>0</v>
      </c>
      <c r="J43" s="9">
        <f>H43+(H43*F43)</f>
        <v>0</v>
      </c>
    </row>
    <row r="44" spans="1:10" ht="26.25" x14ac:dyDescent="0.25">
      <c r="A44" s="7" t="s">
        <v>13</v>
      </c>
      <c r="B44" s="16" t="s">
        <v>33</v>
      </c>
      <c r="C44" s="7" t="s">
        <v>26</v>
      </c>
      <c r="D44" s="7">
        <v>12</v>
      </c>
      <c r="E44" s="11"/>
      <c r="F44" s="12"/>
      <c r="G44" s="8">
        <f t="shared" ref="G44:G46" si="4">E44+(E44*F44)</f>
        <v>0</v>
      </c>
      <c r="H44" s="9">
        <f t="shared" ref="H44:H46" si="5">D44*E44</f>
        <v>0</v>
      </c>
      <c r="I44" s="9">
        <f t="shared" ref="I44:I46" si="6">H44*F44</f>
        <v>0</v>
      </c>
      <c r="J44" s="9">
        <f t="shared" ref="J44:J46" si="7">H44+(H44*F44)</f>
        <v>0</v>
      </c>
    </row>
    <row r="45" spans="1:10" ht="26.25" x14ac:dyDescent="0.25">
      <c r="A45" s="7" t="s">
        <v>14</v>
      </c>
      <c r="B45" s="16" t="s">
        <v>34</v>
      </c>
      <c r="C45" s="7" t="s">
        <v>26</v>
      </c>
      <c r="D45" s="7">
        <v>12</v>
      </c>
      <c r="E45" s="11"/>
      <c r="F45" s="12"/>
      <c r="G45" s="8">
        <f t="shared" si="4"/>
        <v>0</v>
      </c>
      <c r="H45" s="9">
        <f t="shared" si="5"/>
        <v>0</v>
      </c>
      <c r="I45" s="9">
        <f t="shared" si="6"/>
        <v>0</v>
      </c>
      <c r="J45" s="9">
        <f t="shared" si="7"/>
        <v>0</v>
      </c>
    </row>
    <row r="46" spans="1:10" ht="39" x14ac:dyDescent="0.25">
      <c r="A46" s="7" t="s">
        <v>15</v>
      </c>
      <c r="B46" s="16" t="s">
        <v>35</v>
      </c>
      <c r="C46" s="7" t="s">
        <v>27</v>
      </c>
      <c r="D46" s="7">
        <v>12</v>
      </c>
      <c r="E46" s="11"/>
      <c r="F46" s="12"/>
      <c r="G46" s="8">
        <f t="shared" si="4"/>
        <v>0</v>
      </c>
      <c r="H46" s="9">
        <f t="shared" si="5"/>
        <v>0</v>
      </c>
      <c r="I46" s="9">
        <f t="shared" si="6"/>
        <v>0</v>
      </c>
      <c r="J46" s="9">
        <f t="shared" si="7"/>
        <v>0</v>
      </c>
    </row>
    <row r="47" spans="1:10" x14ac:dyDescent="0.25">
      <c r="A47" s="17"/>
      <c r="B47" s="2"/>
      <c r="C47" s="17"/>
      <c r="D47" s="17"/>
      <c r="E47" s="2"/>
      <c r="F47" s="2"/>
      <c r="G47" s="2"/>
      <c r="H47" s="2"/>
      <c r="I47" s="2"/>
      <c r="J47" s="2"/>
    </row>
    <row r="48" spans="1:10" x14ac:dyDescent="0.25">
      <c r="A48" s="17"/>
      <c r="B48" s="2"/>
      <c r="C48" s="17"/>
      <c r="D48" s="17"/>
      <c r="E48" s="2"/>
      <c r="F48" s="2"/>
      <c r="G48" s="2"/>
      <c r="H48" s="25" t="s">
        <v>9</v>
      </c>
      <c r="I48" s="25"/>
      <c r="J48" s="10">
        <f>SUM(H43:H46)</f>
        <v>0</v>
      </c>
    </row>
    <row r="49" spans="1:10" x14ac:dyDescent="0.25">
      <c r="A49" s="17"/>
      <c r="B49" s="2"/>
      <c r="C49" s="17"/>
      <c r="D49" s="17"/>
      <c r="E49" s="2"/>
      <c r="F49" s="2"/>
      <c r="G49" s="2"/>
      <c r="H49" s="25" t="s">
        <v>10</v>
      </c>
      <c r="I49" s="25"/>
      <c r="J49" s="10">
        <f>SUM(I43:I46)</f>
        <v>0</v>
      </c>
    </row>
    <row r="50" spans="1:10" x14ac:dyDescent="0.25">
      <c r="A50" s="17"/>
      <c r="B50" s="2"/>
      <c r="C50" s="17"/>
      <c r="D50" s="17"/>
      <c r="E50" s="2"/>
      <c r="F50" s="2"/>
      <c r="G50" s="2"/>
      <c r="H50" s="25" t="s">
        <v>11</v>
      </c>
      <c r="I50" s="25"/>
      <c r="J50" s="10">
        <f>SUM(J43:J46)</f>
        <v>0</v>
      </c>
    </row>
    <row r="52" spans="1:10" ht="16.5" customHeight="1" x14ac:dyDescent="0.25"/>
    <row r="53" spans="1:10" ht="18.75" x14ac:dyDescent="0.3">
      <c r="A53" s="26" t="s">
        <v>28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ht="33.75" x14ac:dyDescent="0.25">
      <c r="A54" s="4" t="s">
        <v>1</v>
      </c>
      <c r="B54" s="4" t="s">
        <v>17</v>
      </c>
      <c r="C54" s="4" t="s">
        <v>18</v>
      </c>
      <c r="D54" s="4" t="s">
        <v>19</v>
      </c>
      <c r="E54" s="5" t="s">
        <v>2</v>
      </c>
      <c r="F54" s="4" t="s">
        <v>3</v>
      </c>
      <c r="G54" s="5" t="s">
        <v>4</v>
      </c>
      <c r="H54" s="6" t="s">
        <v>5</v>
      </c>
      <c r="I54" s="6" t="s">
        <v>6</v>
      </c>
      <c r="J54" s="6" t="s">
        <v>7</v>
      </c>
    </row>
    <row r="55" spans="1:10" x14ac:dyDescent="0.25">
      <c r="A55" s="7" t="s">
        <v>12</v>
      </c>
      <c r="B55" s="15" t="s">
        <v>20</v>
      </c>
      <c r="C55" s="7" t="s">
        <v>29</v>
      </c>
      <c r="D55" s="7">
        <v>18</v>
      </c>
      <c r="E55" s="11"/>
      <c r="F55" s="12"/>
      <c r="G55" s="8">
        <f>E55+(E55*F55)</f>
        <v>0</v>
      </c>
      <c r="H55" s="9">
        <f>D55*E55</f>
        <v>0</v>
      </c>
      <c r="I55" s="9">
        <f>H55*F55</f>
        <v>0</v>
      </c>
      <c r="J55" s="9">
        <f>H55+(H55*F55)</f>
        <v>0</v>
      </c>
    </row>
    <row r="56" spans="1:10" ht="25.5" x14ac:dyDescent="0.25">
      <c r="A56" s="7" t="s">
        <v>13</v>
      </c>
      <c r="B56" s="16" t="s">
        <v>22</v>
      </c>
      <c r="C56" s="7" t="s">
        <v>29</v>
      </c>
      <c r="D56" s="7">
        <v>12</v>
      </c>
      <c r="E56" s="11"/>
      <c r="F56" s="12"/>
      <c r="G56" s="8">
        <f t="shared" ref="G56:G58" si="8">E56+(E56*F56)</f>
        <v>0</v>
      </c>
      <c r="H56" s="9">
        <f t="shared" ref="H56:H58" si="9">D56*E56</f>
        <v>0</v>
      </c>
      <c r="I56" s="9">
        <f t="shared" ref="I56:I58" si="10">H56*F56</f>
        <v>0</v>
      </c>
      <c r="J56" s="9">
        <f t="shared" ref="J56:J58" si="11">H56+(H56*F56)</f>
        <v>0</v>
      </c>
    </row>
    <row r="57" spans="1:10" x14ac:dyDescent="0.25">
      <c r="A57" s="7" t="s">
        <v>14</v>
      </c>
      <c r="B57" s="16" t="s">
        <v>31</v>
      </c>
      <c r="C57" s="7" t="s">
        <v>29</v>
      </c>
      <c r="D57" s="7">
        <v>12</v>
      </c>
      <c r="E57" s="11"/>
      <c r="F57" s="12"/>
      <c r="G57" s="8">
        <f t="shared" si="8"/>
        <v>0</v>
      </c>
      <c r="H57" s="9">
        <f t="shared" si="9"/>
        <v>0</v>
      </c>
      <c r="I57" s="9">
        <f t="shared" si="10"/>
        <v>0</v>
      </c>
      <c r="J57" s="9">
        <f t="shared" si="11"/>
        <v>0</v>
      </c>
    </row>
    <row r="58" spans="1:10" x14ac:dyDescent="0.25">
      <c r="A58" s="7" t="s">
        <v>15</v>
      </c>
      <c r="B58" s="16" t="s">
        <v>30</v>
      </c>
      <c r="C58" s="7" t="s">
        <v>29</v>
      </c>
      <c r="D58" s="7">
        <v>12</v>
      </c>
      <c r="E58" s="11"/>
      <c r="F58" s="12"/>
      <c r="G58" s="8">
        <f t="shared" si="8"/>
        <v>0</v>
      </c>
      <c r="H58" s="9">
        <f t="shared" si="9"/>
        <v>0</v>
      </c>
      <c r="I58" s="9">
        <f t="shared" si="10"/>
        <v>0</v>
      </c>
      <c r="J58" s="9">
        <f t="shared" si="11"/>
        <v>0</v>
      </c>
    </row>
    <row r="59" spans="1:10" x14ac:dyDescent="0.25">
      <c r="A59" s="17"/>
      <c r="B59" s="2"/>
      <c r="C59" s="17"/>
      <c r="D59" s="17"/>
      <c r="E59" s="2"/>
      <c r="F59" s="2"/>
      <c r="G59" s="2"/>
      <c r="H59" s="2"/>
      <c r="I59" s="2"/>
      <c r="J59" s="2"/>
    </row>
    <row r="60" spans="1:10" x14ac:dyDescent="0.25">
      <c r="A60" s="17"/>
      <c r="B60" s="2"/>
      <c r="C60" s="17"/>
      <c r="D60" s="17"/>
      <c r="E60" s="2"/>
      <c r="F60" s="2"/>
      <c r="G60" s="2"/>
      <c r="H60" s="25" t="s">
        <v>9</v>
      </c>
      <c r="I60" s="25"/>
      <c r="J60" s="10">
        <f>SUM(H55:H58)</f>
        <v>0</v>
      </c>
    </row>
    <row r="61" spans="1:10" x14ac:dyDescent="0.25">
      <c r="A61" s="17"/>
      <c r="B61" s="2"/>
      <c r="C61" s="17"/>
      <c r="D61" s="17"/>
      <c r="E61" s="2"/>
      <c r="F61" s="2"/>
      <c r="G61" s="2"/>
      <c r="H61" s="25" t="s">
        <v>10</v>
      </c>
      <c r="I61" s="25"/>
      <c r="J61" s="10">
        <f>SUM(I55:I58)</f>
        <v>0</v>
      </c>
    </row>
    <row r="62" spans="1:10" x14ac:dyDescent="0.25">
      <c r="A62" s="17"/>
      <c r="B62" s="2"/>
      <c r="C62" s="17"/>
      <c r="D62" s="17"/>
      <c r="E62" s="2"/>
      <c r="F62" s="2"/>
      <c r="G62" s="2"/>
      <c r="H62" s="25" t="s">
        <v>11</v>
      </c>
      <c r="I62" s="25"/>
      <c r="J62" s="10">
        <f>SUM(J55:J58)</f>
        <v>0</v>
      </c>
    </row>
    <row r="64" spans="1:10" ht="16.5" customHeight="1" x14ac:dyDescent="0.25"/>
    <row r="65" spans="1:10" ht="18.75" x14ac:dyDescent="0.3">
      <c r="A65" s="26" t="s">
        <v>36</v>
      </c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33.75" x14ac:dyDescent="0.25">
      <c r="A66" s="4" t="s">
        <v>1</v>
      </c>
      <c r="B66" s="4" t="s">
        <v>17</v>
      </c>
      <c r="C66" s="4" t="s">
        <v>18</v>
      </c>
      <c r="D66" s="4" t="s">
        <v>19</v>
      </c>
      <c r="E66" s="5" t="s">
        <v>2</v>
      </c>
      <c r="F66" s="4" t="s">
        <v>3</v>
      </c>
      <c r="G66" s="5" t="s">
        <v>4</v>
      </c>
      <c r="H66" s="6" t="s">
        <v>5</v>
      </c>
      <c r="I66" s="6" t="s">
        <v>6</v>
      </c>
      <c r="J66" s="6" t="s">
        <v>7</v>
      </c>
    </row>
    <row r="67" spans="1:10" ht="26.25" x14ac:dyDescent="0.25">
      <c r="A67" s="7" t="s">
        <v>12</v>
      </c>
      <c r="B67" s="15" t="s">
        <v>38</v>
      </c>
      <c r="C67" s="7" t="s">
        <v>37</v>
      </c>
      <c r="D67" s="7">
        <v>12</v>
      </c>
      <c r="E67" s="11"/>
      <c r="F67" s="12"/>
      <c r="G67" s="8">
        <f>E67+(E67*F67)</f>
        <v>0</v>
      </c>
      <c r="H67" s="9">
        <f>D67*E67</f>
        <v>0</v>
      </c>
      <c r="I67" s="9">
        <f>H67*F67</f>
        <v>0</v>
      </c>
      <c r="J67" s="9">
        <f>H67+(H67*F67)</f>
        <v>0</v>
      </c>
    </row>
    <row r="68" spans="1:10" ht="26.25" x14ac:dyDescent="0.25">
      <c r="A68" s="7" t="s">
        <v>13</v>
      </c>
      <c r="B68" s="16" t="s">
        <v>39</v>
      </c>
      <c r="C68" s="7" t="s">
        <v>37</v>
      </c>
      <c r="D68" s="7">
        <v>12</v>
      </c>
      <c r="E68" s="11"/>
      <c r="F68" s="12"/>
      <c r="G68" s="8">
        <f t="shared" ref="G68:G70" si="12">E68+(E68*F68)</f>
        <v>0</v>
      </c>
      <c r="H68" s="9">
        <f t="shared" ref="H68:H70" si="13">D68*E68</f>
        <v>0</v>
      </c>
      <c r="I68" s="9">
        <f t="shared" ref="I68:I70" si="14">H68*F68</f>
        <v>0</v>
      </c>
      <c r="J68" s="9">
        <f t="shared" ref="J68:J70" si="15">H68+(H68*F68)</f>
        <v>0</v>
      </c>
    </row>
    <row r="69" spans="1:10" ht="26.25" x14ac:dyDescent="0.25">
      <c r="A69" s="7" t="s">
        <v>14</v>
      </c>
      <c r="B69" s="16" t="s">
        <v>40</v>
      </c>
      <c r="C69" s="7" t="s">
        <v>37</v>
      </c>
      <c r="D69" s="7">
        <v>12</v>
      </c>
      <c r="E69" s="11"/>
      <c r="F69" s="12"/>
      <c r="G69" s="8">
        <f t="shared" si="12"/>
        <v>0</v>
      </c>
      <c r="H69" s="9">
        <f t="shared" si="13"/>
        <v>0</v>
      </c>
      <c r="I69" s="9">
        <f t="shared" si="14"/>
        <v>0</v>
      </c>
      <c r="J69" s="9">
        <f t="shared" si="15"/>
        <v>0</v>
      </c>
    </row>
    <row r="70" spans="1:10" ht="26.25" x14ac:dyDescent="0.25">
      <c r="A70" s="7" t="s">
        <v>15</v>
      </c>
      <c r="B70" s="16" t="s">
        <v>41</v>
      </c>
      <c r="C70" s="7" t="s">
        <v>37</v>
      </c>
      <c r="D70" s="7">
        <v>12</v>
      </c>
      <c r="E70" s="11"/>
      <c r="F70" s="12"/>
      <c r="G70" s="8">
        <f t="shared" si="12"/>
        <v>0</v>
      </c>
      <c r="H70" s="9">
        <f t="shared" si="13"/>
        <v>0</v>
      </c>
      <c r="I70" s="9">
        <f t="shared" si="14"/>
        <v>0</v>
      </c>
      <c r="J70" s="9">
        <f t="shared" si="15"/>
        <v>0</v>
      </c>
    </row>
    <row r="71" spans="1:10" x14ac:dyDescent="0.25">
      <c r="A71" s="17"/>
      <c r="B71" s="2"/>
      <c r="C71" s="17"/>
      <c r="D71" s="17"/>
      <c r="E71" s="2"/>
      <c r="F71" s="2"/>
      <c r="G71" s="2"/>
      <c r="H71" s="2"/>
      <c r="I71" s="2"/>
      <c r="J71" s="2"/>
    </row>
    <row r="72" spans="1:10" x14ac:dyDescent="0.25">
      <c r="A72" s="17"/>
      <c r="B72" s="2"/>
      <c r="C72" s="17"/>
      <c r="D72" s="17"/>
      <c r="E72" s="2"/>
      <c r="F72" s="2"/>
      <c r="G72" s="2"/>
      <c r="H72" s="25" t="s">
        <v>9</v>
      </c>
      <c r="I72" s="25"/>
      <c r="J72" s="10">
        <f>SUM(H67:H70)</f>
        <v>0</v>
      </c>
    </row>
    <row r="73" spans="1:10" x14ac:dyDescent="0.25">
      <c r="A73" s="17"/>
      <c r="B73" s="2"/>
      <c r="C73" s="17"/>
      <c r="D73" s="17"/>
      <c r="E73" s="2"/>
      <c r="F73" s="2"/>
      <c r="G73" s="2"/>
      <c r="H73" s="25" t="s">
        <v>10</v>
      </c>
      <c r="I73" s="25"/>
      <c r="J73" s="10">
        <f>SUM(I67:I70)</f>
        <v>0</v>
      </c>
    </row>
    <row r="74" spans="1:10" x14ac:dyDescent="0.25">
      <c r="A74" s="17"/>
      <c r="B74" s="2"/>
      <c r="C74" s="17"/>
      <c r="D74" s="17"/>
      <c r="E74" s="2"/>
      <c r="F74" s="2"/>
      <c r="G74" s="2"/>
      <c r="H74" s="25" t="s">
        <v>11</v>
      </c>
      <c r="I74" s="25"/>
      <c r="J74" s="10">
        <f>SUM(J67:J70)</f>
        <v>0</v>
      </c>
    </row>
    <row r="76" spans="1:10" x14ac:dyDescent="0.25">
      <c r="A76" s="24" t="s">
        <v>54</v>
      </c>
      <c r="B76" s="24"/>
      <c r="C76" s="24"/>
      <c r="D76" s="24"/>
      <c r="E76" s="24"/>
      <c r="F76" s="24"/>
      <c r="G76" s="24"/>
      <c r="H76" s="24"/>
      <c r="I76" s="24"/>
      <c r="J76" s="24"/>
    </row>
    <row r="77" spans="1:10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</row>
  </sheetData>
  <sheetProtection algorithmName="SHA-512" hashValue="FB8ClrX5ErXkzGvjxeXiM1ApFrSYa9h9CuLyvmAn/Sx0N+D890/JPiuFX4SN0NhhyjTeHUmTn1TNoYJlZ4DD/g==" saltValue="o1q7WukgXtWs0504ZDhAPg==" spinCount="100000" sheet="1" objects="1" scenarios="1"/>
  <mergeCells count="31">
    <mergeCell ref="H38:I38"/>
    <mergeCell ref="C7:J7"/>
    <mergeCell ref="A5:J5"/>
    <mergeCell ref="A3:J3"/>
    <mergeCell ref="H36:I36"/>
    <mergeCell ref="H37:I37"/>
    <mergeCell ref="A29:J29"/>
    <mergeCell ref="C9:F9"/>
    <mergeCell ref="H9:J9"/>
    <mergeCell ref="C10:J10"/>
    <mergeCell ref="C12:J12"/>
    <mergeCell ref="C14:G14"/>
    <mergeCell ref="I14:J14"/>
    <mergeCell ref="C15:J15"/>
    <mergeCell ref="C16:J16"/>
    <mergeCell ref="A18:J18"/>
    <mergeCell ref="A19:D25"/>
    <mergeCell ref="E19:J25"/>
    <mergeCell ref="A41:J41"/>
    <mergeCell ref="H48:I48"/>
    <mergeCell ref="H49:I49"/>
    <mergeCell ref="H50:I50"/>
    <mergeCell ref="A53:J53"/>
    <mergeCell ref="A76:J97"/>
    <mergeCell ref="H73:I73"/>
    <mergeCell ref="H74:I74"/>
    <mergeCell ref="H60:I60"/>
    <mergeCell ref="H61:I61"/>
    <mergeCell ref="H62:I62"/>
    <mergeCell ref="A65:J65"/>
    <mergeCell ref="H72:I7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Dajewski</dc:creator>
  <cp:lastModifiedBy>Izabela Matyba</cp:lastModifiedBy>
  <cp:lastPrinted>2021-12-14T12:13:22Z</cp:lastPrinted>
  <dcterms:created xsi:type="dcterms:W3CDTF">2021-12-14T11:42:39Z</dcterms:created>
  <dcterms:modified xsi:type="dcterms:W3CDTF">2025-01-30T13:46:28Z</dcterms:modified>
</cp:coreProperties>
</file>