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23250" windowHeight="12450" tabRatio="654" activeTab="2"/>
  </bookViews>
  <sheets>
    <sheet name="2a-RIII oględzin." sheetId="29" r:id="rId1"/>
    <sheet name="2b-RIII malow." sheetId="30" r:id="rId2"/>
    <sheet name="2c-RIII naprawy" sheetId="31" r:id="rId3"/>
    <sheet name="2d-RIII konserwacje urządz." sheetId="32" r:id="rId4"/>
    <sheet name="2e-RIII piasek" sheetId="33" r:id="rId5"/>
    <sheet name="2-RIII ZESTWIENIE" sheetId="35" r:id="rId6"/>
  </sheets>
  <definedNames>
    <definedName name="_xlnm.Print_Area" localSheetId="0">'2a-RIII oględzin.'!$A$1:$H$73</definedName>
    <definedName name="_xlnm.Print_Area" localSheetId="1">'2b-RIII malow.'!$A$1:$G$66</definedName>
    <definedName name="_xlnm.Print_Area" localSheetId="2">'2c-RIII naprawy'!$A$1:$F$107</definedName>
    <definedName name="_xlnm.Print_Area" localSheetId="3">'2d-RIII konserwacje urządz.'!$A$1:$H$73</definedName>
    <definedName name="_xlnm.Print_Area" localSheetId="4">'2e-RIII piasek'!$A$1:$F$21</definedName>
    <definedName name="_xlnm.Print_Titles" localSheetId="0">'2a-RIII oględzin.'!$7:$8</definedName>
    <definedName name="_xlnm.Print_Titles" localSheetId="1">'2b-RIII malow.'!$10:$11</definedName>
    <definedName name="_xlnm.Print_Titles" localSheetId="2">'2c-RIII naprawy'!$6:$7</definedName>
    <definedName name="_xlnm.Print_Titles" localSheetId="3">'2d-RIII konserwacje urządz.'!$8:$9</definedName>
  </definedNames>
  <calcPr calcId="145621"/>
</workbook>
</file>

<file path=xl/calcChain.xml><?xml version="1.0" encoding="utf-8"?>
<calcChain xmlns="http://schemas.openxmlformats.org/spreadsheetml/2006/main">
  <c r="A72" i="32" l="1"/>
  <c r="A71" i="32"/>
  <c r="D71" i="32"/>
  <c r="B71" i="32"/>
  <c r="C71" i="32"/>
  <c r="D43" i="32"/>
  <c r="C43" i="32"/>
  <c r="B63" i="30"/>
  <c r="C63" i="30"/>
  <c r="C45" i="30"/>
  <c r="D45" i="30"/>
  <c r="D60" i="30" l="1"/>
  <c r="D55" i="30"/>
  <c r="D54" i="30"/>
  <c r="D53" i="30"/>
  <c r="D25" i="30"/>
  <c r="D69" i="32"/>
  <c r="D52" i="32"/>
  <c r="D53" i="32"/>
  <c r="D23" i="32"/>
  <c r="D24" i="32"/>
  <c r="D13" i="32"/>
  <c r="D12" i="30" l="1"/>
  <c r="B30" i="30" l="1"/>
  <c r="D26" i="30" l="1"/>
  <c r="B14" i="30"/>
  <c r="D62" i="30"/>
  <c r="B19" i="30"/>
  <c r="B35" i="30" l="1"/>
  <c r="A11" i="32" l="1"/>
  <c r="B11" i="32"/>
  <c r="C11" i="32"/>
  <c r="D11" i="32"/>
  <c r="A12" i="32"/>
  <c r="B12" i="32"/>
  <c r="C12" i="32"/>
  <c r="D12" i="32"/>
  <c r="A13" i="32"/>
  <c r="B13" i="32"/>
  <c r="C13" i="32"/>
  <c r="A14" i="32"/>
  <c r="B14" i="32"/>
  <c r="C14" i="32"/>
  <c r="D14" i="32"/>
  <c r="A15" i="32"/>
  <c r="B15" i="32"/>
  <c r="C15" i="32"/>
  <c r="D15" i="32"/>
  <c r="A16" i="32"/>
  <c r="B16" i="32"/>
  <c r="C16" i="32"/>
  <c r="D16" i="32"/>
  <c r="A17" i="32"/>
  <c r="B17" i="32"/>
  <c r="C17" i="32"/>
  <c r="D17" i="32"/>
  <c r="B18" i="32"/>
  <c r="C18" i="32"/>
  <c r="D18" i="32"/>
  <c r="B19" i="32"/>
  <c r="C19" i="32"/>
  <c r="D19" i="32"/>
  <c r="A20" i="32"/>
  <c r="B20" i="32"/>
  <c r="C20" i="32"/>
  <c r="D20" i="32"/>
  <c r="A21" i="32"/>
  <c r="B21" i="32"/>
  <c r="C21" i="32"/>
  <c r="D21" i="32"/>
  <c r="A22" i="32"/>
  <c r="B22" i="32"/>
  <c r="C22" i="32"/>
  <c r="D22" i="32"/>
  <c r="B24" i="32"/>
  <c r="C24" i="32"/>
  <c r="A25" i="32"/>
  <c r="B25" i="32"/>
  <c r="C25" i="32"/>
  <c r="D25" i="32"/>
  <c r="A26" i="32"/>
  <c r="B26" i="32"/>
  <c r="C26" i="32"/>
  <c r="D26" i="32"/>
  <c r="A27" i="32"/>
  <c r="B27" i="32"/>
  <c r="C27" i="32"/>
  <c r="D27" i="32"/>
  <c r="A28" i="32"/>
  <c r="B28" i="32"/>
  <c r="C28" i="32"/>
  <c r="D28" i="32"/>
  <c r="C29" i="32"/>
  <c r="D29" i="32"/>
  <c r="C30" i="32"/>
  <c r="D30" i="32"/>
  <c r="A31" i="32"/>
  <c r="B31" i="32"/>
  <c r="C31" i="32"/>
  <c r="D31" i="32"/>
  <c r="A32" i="32"/>
  <c r="B32" i="32"/>
  <c r="C32" i="32"/>
  <c r="D32" i="32"/>
  <c r="A33" i="32"/>
  <c r="B33" i="32"/>
  <c r="C33" i="32"/>
  <c r="D33" i="32"/>
  <c r="A34" i="32"/>
  <c r="B34" i="32"/>
  <c r="C34" i="32"/>
  <c r="D34" i="32"/>
  <c r="A35" i="32"/>
  <c r="B35" i="32"/>
  <c r="C35" i="32"/>
  <c r="D35" i="32"/>
  <c r="C36" i="32"/>
  <c r="D36" i="32"/>
  <c r="C37" i="32"/>
  <c r="D37" i="32"/>
  <c r="C38" i="32"/>
  <c r="D38" i="32"/>
  <c r="C39" i="32"/>
  <c r="D39" i="32"/>
  <c r="C40" i="32"/>
  <c r="D40" i="32"/>
  <c r="C41" i="32"/>
  <c r="D41" i="32"/>
  <c r="C42" i="32"/>
  <c r="D42" i="32"/>
  <c r="A44" i="32"/>
  <c r="B44" i="32"/>
  <c r="C44" i="32"/>
  <c r="D44" i="32"/>
  <c r="A45" i="32"/>
  <c r="B45" i="32"/>
  <c r="C45" i="32"/>
  <c r="D45" i="32"/>
  <c r="A46" i="32"/>
  <c r="B46" i="32"/>
  <c r="C46" i="32"/>
  <c r="D46" i="32"/>
  <c r="A47" i="32"/>
  <c r="B47" i="32"/>
  <c r="C47" i="32"/>
  <c r="D47" i="32"/>
  <c r="C48" i="32"/>
  <c r="D48" i="32"/>
  <c r="C49" i="32"/>
  <c r="D49" i="32"/>
  <c r="C50" i="32"/>
  <c r="D50" i="32"/>
  <c r="C51" i="32"/>
  <c r="D51" i="32"/>
  <c r="A54" i="32"/>
  <c r="B54" i="32"/>
  <c r="C54" i="32"/>
  <c r="D54" i="32"/>
  <c r="C55" i="32"/>
  <c r="D55" i="32"/>
  <c r="A56" i="32"/>
  <c r="B56" i="32"/>
  <c r="C56" i="32"/>
  <c r="D56" i="32"/>
  <c r="C57" i="32"/>
  <c r="D57" i="32"/>
  <c r="A58" i="32"/>
  <c r="B58" i="32"/>
  <c r="C58" i="32"/>
  <c r="D58" i="32"/>
  <c r="A59" i="32"/>
  <c r="B59" i="32"/>
  <c r="C59" i="32"/>
  <c r="D59" i="32"/>
  <c r="C60" i="32"/>
  <c r="D60" i="32"/>
  <c r="C61" i="32"/>
  <c r="D61" i="32"/>
  <c r="C62" i="32"/>
  <c r="D62" i="32"/>
  <c r="C63" i="32"/>
  <c r="D63" i="32"/>
  <c r="C64" i="32"/>
  <c r="D64" i="32"/>
  <c r="C65" i="32"/>
  <c r="D65" i="32"/>
  <c r="C66" i="32"/>
  <c r="D66" i="32"/>
  <c r="A67" i="32"/>
  <c r="B67" i="32"/>
  <c r="C67" i="32"/>
  <c r="D67" i="32"/>
  <c r="A68" i="32"/>
  <c r="B68" i="32"/>
  <c r="C68" i="32"/>
  <c r="D68" i="32"/>
  <c r="A70" i="32"/>
  <c r="B70" i="32"/>
  <c r="C70" i="32"/>
  <c r="D70" i="32"/>
  <c r="C10" i="32"/>
  <c r="D10" i="32"/>
  <c r="B10" i="32"/>
  <c r="A10" i="32"/>
  <c r="B13" i="30"/>
  <c r="C13" i="30"/>
  <c r="D13" i="30"/>
  <c r="C14" i="30"/>
  <c r="D14" i="30"/>
  <c r="B15" i="30"/>
  <c r="C15" i="30"/>
  <c r="D15" i="30"/>
  <c r="B16" i="30"/>
  <c r="C16" i="30"/>
  <c r="D16" i="30"/>
  <c r="B17" i="30"/>
  <c r="C17" i="30"/>
  <c r="D17" i="30"/>
  <c r="B18" i="30"/>
  <c r="C18" i="30"/>
  <c r="D18" i="30"/>
  <c r="C19" i="30"/>
  <c r="D19" i="30"/>
  <c r="B20" i="30"/>
  <c r="C20" i="30"/>
  <c r="D20" i="30"/>
  <c r="B21" i="30"/>
  <c r="C21" i="30"/>
  <c r="D21" i="30"/>
  <c r="B22" i="30"/>
  <c r="C22" i="30"/>
  <c r="D22" i="30"/>
  <c r="B23" i="30"/>
  <c r="C23" i="30"/>
  <c r="D23" i="30"/>
  <c r="B24" i="30"/>
  <c r="C24" i="30"/>
  <c r="D24" i="30"/>
  <c r="B26" i="30"/>
  <c r="C26" i="30"/>
  <c r="B27" i="30"/>
  <c r="C27" i="30"/>
  <c r="D27" i="30"/>
  <c r="B28" i="30"/>
  <c r="C28" i="30"/>
  <c r="D28" i="30"/>
  <c r="B29" i="30"/>
  <c r="C29" i="30"/>
  <c r="D29" i="30"/>
  <c r="C30" i="30"/>
  <c r="D30" i="30"/>
  <c r="C31" i="30"/>
  <c r="D31" i="30"/>
  <c r="C32" i="30"/>
  <c r="D32" i="30"/>
  <c r="B33" i="30"/>
  <c r="C33" i="30"/>
  <c r="D33" i="30"/>
  <c r="B34" i="30"/>
  <c r="C34" i="30"/>
  <c r="D34" i="30"/>
  <c r="C35" i="30"/>
  <c r="D35" i="30"/>
  <c r="B36" i="30"/>
  <c r="C36" i="30"/>
  <c r="D36" i="30"/>
  <c r="B37" i="30"/>
  <c r="C37" i="30"/>
  <c r="D37" i="30"/>
  <c r="C38" i="30"/>
  <c r="D38" i="30"/>
  <c r="C39" i="30"/>
  <c r="D39" i="30"/>
  <c r="C40" i="30"/>
  <c r="D40" i="30"/>
  <c r="C41" i="30"/>
  <c r="D41" i="30"/>
  <c r="C42" i="30"/>
  <c r="D42" i="30"/>
  <c r="C43" i="30"/>
  <c r="D43" i="30"/>
  <c r="C44" i="30"/>
  <c r="D44" i="30"/>
  <c r="B46" i="30"/>
  <c r="C46" i="30"/>
  <c r="D46" i="30"/>
  <c r="B47" i="30"/>
  <c r="C47" i="30"/>
  <c r="D47" i="30"/>
  <c r="B48" i="30"/>
  <c r="C48" i="30"/>
  <c r="D48" i="30"/>
  <c r="B49" i="30"/>
  <c r="C49" i="30"/>
  <c r="D49" i="30"/>
  <c r="C50" i="30"/>
  <c r="D50" i="30"/>
  <c r="C51" i="30"/>
  <c r="D51" i="30"/>
  <c r="C52" i="30"/>
  <c r="D52" i="30"/>
  <c r="C53" i="30"/>
  <c r="B56" i="30"/>
  <c r="C56" i="30"/>
  <c r="D56" i="30"/>
  <c r="C57" i="30"/>
  <c r="D57" i="30"/>
  <c r="B58" i="30"/>
  <c r="C58" i="30"/>
  <c r="D58" i="30"/>
  <c r="C59" i="30"/>
  <c r="D59" i="30"/>
  <c r="B61" i="30"/>
  <c r="C61" i="30"/>
  <c r="D61" i="30"/>
  <c r="B62" i="30"/>
  <c r="C62" i="30"/>
  <c r="C12" i="30"/>
  <c r="B12" i="30"/>
</calcChain>
</file>

<file path=xl/sharedStrings.xml><?xml version="1.0" encoding="utf-8"?>
<sst xmlns="http://schemas.openxmlformats.org/spreadsheetml/2006/main" count="536" uniqueCount="358">
  <si>
    <t>Plac zabaw</t>
  </si>
  <si>
    <t>szt.</t>
  </si>
  <si>
    <t>kpl.</t>
  </si>
  <si>
    <t>mb.</t>
  </si>
  <si>
    <t>L.p.</t>
  </si>
  <si>
    <t>Rodzaj urządzenia</t>
  </si>
  <si>
    <t>Opis</t>
  </si>
  <si>
    <t>zestaw zabawowy</t>
  </si>
  <si>
    <t>linarium</t>
  </si>
  <si>
    <t>liny z rdzeniem stalowym</t>
  </si>
  <si>
    <t>drewniana, metalowa</t>
  </si>
  <si>
    <t>metalowa, drewniana, z tworzywa sztucznego</t>
  </si>
  <si>
    <t>drewniany, metalowy, z tworzywa sztucznego</t>
  </si>
  <si>
    <t>metalowe, drewniane, z tworzywa sztucznego</t>
  </si>
  <si>
    <t>metalowe</t>
  </si>
  <si>
    <t>metalowa</t>
  </si>
  <si>
    <t>zjeżdżalnia wolnostojąca</t>
  </si>
  <si>
    <t xml:space="preserve">metalowa, drewniana </t>
  </si>
  <si>
    <t>konstrukcja metalowa</t>
  </si>
  <si>
    <t>drewniane, z tworzywa sztucznego</t>
  </si>
  <si>
    <t>stojak na rowery</t>
  </si>
  <si>
    <t xml:space="preserve">zamek - konstrukcja wolnostąjąca </t>
  </si>
  <si>
    <t>tablica na konstrukcji drewnianej, ścianka betonowa</t>
  </si>
  <si>
    <t xml:space="preserve">furtka </t>
  </si>
  <si>
    <t>brama</t>
  </si>
  <si>
    <t>metalowa, z siatki</t>
  </si>
  <si>
    <t>żwirowa</t>
  </si>
  <si>
    <t>piaskowa</t>
  </si>
  <si>
    <t>syntetyczna</t>
  </si>
  <si>
    <t>nawierzchnia</t>
  </si>
  <si>
    <t>ścieżka senoryczna</t>
  </si>
  <si>
    <t>wyposażenie psich wybiegów</t>
  </si>
  <si>
    <t>elementy metalowe</t>
  </si>
  <si>
    <t>stoły</t>
  </si>
  <si>
    <t xml:space="preserve">drewniane, z tworzywa sztucznego, metalowe </t>
  </si>
  <si>
    <t>m</t>
  </si>
  <si>
    <t>gumowa, stalowa, z tworzywa sztucznego</t>
  </si>
  <si>
    <t>metalowa, z tworzywa sztucznego</t>
  </si>
  <si>
    <t>drewniane, z tworzywa sztucznego: do zabawy piaskiem, komplety stolik + siedziska, inne</t>
  </si>
  <si>
    <t>drewniane, z tworzywa sztucznego: komplety do odpoczynku (stół z ławkami)</t>
  </si>
  <si>
    <t>płyty betonowe, kostka betonowa, nawierzchnia żwirowa, deski kompozytowe, bruk dębowy, inne</t>
  </si>
  <si>
    <t>1.</t>
  </si>
  <si>
    <t>2.</t>
  </si>
  <si>
    <t>3.</t>
  </si>
  <si>
    <t>4.</t>
  </si>
  <si>
    <t>5.</t>
  </si>
  <si>
    <t>6.</t>
  </si>
  <si>
    <t>7.</t>
  </si>
  <si>
    <t>8.</t>
  </si>
  <si>
    <t>9.</t>
  </si>
  <si>
    <t>10.</t>
  </si>
  <si>
    <t>11.</t>
  </si>
  <si>
    <t>12.</t>
  </si>
  <si>
    <t>13.</t>
  </si>
  <si>
    <t>14.</t>
  </si>
  <si>
    <t>15.</t>
  </si>
  <si>
    <t>16.</t>
  </si>
  <si>
    <t>17.</t>
  </si>
  <si>
    <t>18.</t>
  </si>
  <si>
    <t>Wyszczególnienie prac</t>
  </si>
  <si>
    <t>Jednostka</t>
  </si>
  <si>
    <t>Wartość napraw netto [zł]</t>
  </si>
  <si>
    <t>dostawa i montaż siedziska w huśtawce wahadłowej - typ "ławeczka" - z kompletem zawiesi i elementów do mocowania - na nowe</t>
  </si>
  <si>
    <t>dostawa i montaż siedziska w huśtawce wahadłowej - typ "ławeczka" - z kompletem zawiesi i elementów do mocowania - z odzysku</t>
  </si>
  <si>
    <t>dostawa i montaż siedziska w huśtawce wahadłowej - typ "koszyk" - z kompletem zawiesi i elementów do mocowania - na nowe</t>
  </si>
  <si>
    <t>dostawa i montaż siedziska w huśtawce wahadłowej - typ "koszyk" - z kompletem zawiesi i elementów do mocowania - z odzysku</t>
  </si>
  <si>
    <t>dostawa i montaż siedziska w huśtawce wahadłowej - typ "bocianie gniazdo" - z kompletem zawiesi i elementów do mocowania - na nowe</t>
  </si>
  <si>
    <t>dostawa i montaż siedziska w huśtawce wahadłowej - typ "bocianie gniazdo" - z kompletem zawiesi i elementów do mocowania - z odzysku</t>
  </si>
  <si>
    <t>dostawa i montaż siedziska do huśtawki ważki/ bujaka/ kiwaka - gumowe/ drewniane/ sklejka/ tworzywo sztuczne</t>
  </si>
  <si>
    <t>wymiana treści (uzgodnionej z Zamawiającym) tablicy w istniejącym stelażu - wymiary jw.</t>
  </si>
  <si>
    <t>wymiana/uzupełnienie stelażu metalowej tablicy informacyjnej - wymiary jw.</t>
  </si>
  <si>
    <t>spawanie punktowe elementów metalowych</t>
  </si>
  <si>
    <t>spawanie liniowe elementów metalowych</t>
  </si>
  <si>
    <t>demontaż elementu urządzenia zabawowego z przystosowaniem urządzenia do bezpiecznego użytkowania w stanie niekompletnym + transport + przechowanie</t>
  </si>
  <si>
    <t>demontaż urządzenia zabawowego - typu huśtawka, bujak, inne + transport + przechowanie + utylizacja</t>
  </si>
  <si>
    <t>demontaż zestawu zabawowego + transport + przechowanie + utylizacja</t>
  </si>
  <si>
    <t>demontaż ogrodzenia (metalowe, drewniane)</t>
  </si>
  <si>
    <t>wymiana linki napinającej w ogrodzeniu</t>
  </si>
  <si>
    <t>wymiana ślizgu zjeżdżalni ze stali nierdzewnej</t>
  </si>
  <si>
    <t xml:space="preserve">wymiana ślizgu zjeżdżalni z tworzywa </t>
  </si>
  <si>
    <t>ponowny montaż ślizgu</t>
  </si>
  <si>
    <t>wymiana belki/słupka z drewna rdzeniowego</t>
  </si>
  <si>
    <t>wymiana półwałka</t>
  </si>
  <si>
    <t>wymiana deski</t>
  </si>
  <si>
    <t xml:space="preserve">wymiana łańcucha ocynkowanego </t>
  </si>
  <si>
    <t>wymiana łańcucha ze stali nierdzewnej</t>
  </si>
  <si>
    <t>wymiana/uzupełnienie zaślepki w urządzeniach, ogrodzeniach</t>
  </si>
  <si>
    <t>wymiana krawędziaka z drewna klejongo</t>
  </si>
  <si>
    <t xml:space="preserve">wymiana uchwytu (elementu do wspinania) w ściance wspinaczkowej </t>
  </si>
  <si>
    <t xml:space="preserve">wymiana ścianki wspinaczkowej </t>
  </si>
  <si>
    <t>wymiana napinacza liny w zjeździe linowym</t>
  </si>
  <si>
    <t>wymiana sprężynowego amortyzatora w zjeździe linowym</t>
  </si>
  <si>
    <t>wymiana kompletu (łańcuch + wiaderko) w urządzeniu stolik zsypowy z wiaderkiem lub w zestawie zabawowym</t>
  </si>
  <si>
    <t>wymiana tablicy do rysowania</t>
  </si>
  <si>
    <t>wymiana sklejki wodoodpornej laminowanej kolorowym tworzywem</t>
  </si>
  <si>
    <t>wymiana płyty HDPE</t>
  </si>
  <si>
    <t xml:space="preserve">wymiana stalowej, malowanej proszkowo sprężyny w urządzeniach kołyszących </t>
  </si>
  <si>
    <t xml:space="preserve">wymiana liny z rdzeniem stalowym </t>
  </si>
  <si>
    <t>wymiana/uzupełnienie rurki stalowej</t>
  </si>
  <si>
    <t>wymiana obręczy z pręta stalowego (np. w koszu do koszykówki)</t>
  </si>
  <si>
    <t>wymiana siatki z łańcuszka w koszu do koszykówki</t>
  </si>
  <si>
    <t>uzupełnienie nawierzchni z kory</t>
  </si>
  <si>
    <t>naprawa/ wymiana nawierzchni z mat gumowych</t>
  </si>
  <si>
    <t xml:space="preserve">naprawa/ uzupełnienie nawierzchni syntetycznej </t>
  </si>
  <si>
    <t>Uwaga: Ceny jednostkowe poszczególnych rodzajów napraw winny obejmować koszty robocizny i koszty użytych materiałów. Zakres napraw uzależniony będzie od potrzeb.</t>
  </si>
  <si>
    <t>uzupełnienie nawierzchni gruntowej</t>
  </si>
  <si>
    <t>naprawa/ uzupełnienie nawierzchni ścieżki sensorycznej</t>
  </si>
  <si>
    <t xml:space="preserve">kpl. </t>
  </si>
  <si>
    <t>uzupełnienie naklejki/ tabliczki informującej o sposobie korzystania z urządzenia</t>
  </si>
  <si>
    <t>montaż urządzenia zabawowego - typu huśtawka, bujak, inne - na fundamencie betonowym + transport</t>
  </si>
  <si>
    <t>uzupełnienie małych metalowych elementów łączących, np. szekli (w huśtawkach, trapach na łańcuchach)</t>
  </si>
  <si>
    <t>uzupełnienie dużych metalowych elementów mocujących/ łączących, np. uchwytów mocujących linaria w gruncie, zawiesi w huśtawce bocianie gniazdo, itd..</t>
  </si>
  <si>
    <t>wymiana płyty LPE</t>
  </si>
  <si>
    <t>naprawa trawnika</t>
  </si>
  <si>
    <t>uzupełnieie nawierzchni żwirowej/ piaskowej</t>
  </si>
  <si>
    <t>naprawa nawierzchni z kostki betonowej</t>
  </si>
  <si>
    <t>montaż łańcucha ocynkowanego w osłonie z tworzywa sztucznego (przy futkach)</t>
  </si>
  <si>
    <t>czyszczenie nawierzchni poliuretanowych</t>
  </si>
  <si>
    <t>przekładanie mat przerostowych (demontaż i montaż) wraz z wyrónaniem nawierzchni</t>
  </si>
  <si>
    <t>dostawa i montaż siedziska do karuzeli/ urządzenia obrotowego/ urządzenia siłowni (sklejka laminowana, tworzywo sztuczne)</t>
  </si>
  <si>
    <t>huśtawka ważka tradycyjna: pojedyncza, podwójna</t>
  </si>
  <si>
    <t>piaskownica, piaskownica z domkiem</t>
  </si>
  <si>
    <t>tablica do rysowania, ścianka do pisania</t>
  </si>
  <si>
    <t>drewniana, betonowa, z tworzywa sztucznego, z modułów gumowych</t>
  </si>
  <si>
    <t>bramkokosz *</t>
  </si>
  <si>
    <t>bajarka interaktywna *</t>
  </si>
  <si>
    <t>łapacz piłek (0 szt.) *</t>
  </si>
  <si>
    <t>koparka do zabawy piaskiem *</t>
  </si>
  <si>
    <t>metalowa (z płaskowników, z siatki, z prętów stalowych)</t>
  </si>
  <si>
    <t>montaż (betonowanie) słupka z regulaminem obiektu</t>
  </si>
  <si>
    <t xml:space="preserve">urządzenia siłowni zewnętrznych                      </t>
  </si>
  <si>
    <t>montaż zestawu zabawowego</t>
  </si>
  <si>
    <t>montaż odbojnic przy huśtawkach ważkach</t>
  </si>
  <si>
    <t xml:space="preserve">naprawa - prostowanie elementu metalowego </t>
  </si>
  <si>
    <t>wymiana łożyska (np. w karuzeli, urządzeniu siłowni zewnętrznej)</t>
  </si>
  <si>
    <t>wymiana batutu trampoliny</t>
  </si>
  <si>
    <r>
      <t xml:space="preserve">* </t>
    </r>
    <r>
      <rPr>
        <sz val="10"/>
        <color theme="1"/>
        <rFont val="Calibri"/>
        <family val="2"/>
        <charset val="238"/>
        <scheme val="minor"/>
      </rPr>
      <t>oznacza elementy planowane do włączenia</t>
    </r>
  </si>
  <si>
    <t>kol. 1</t>
  </si>
  <si>
    <t>kol. 2</t>
  </si>
  <si>
    <t>kol. 3</t>
  </si>
  <si>
    <t>kol. 4</t>
  </si>
  <si>
    <t>kol. 5</t>
  </si>
  <si>
    <t>kol. 6 = kol. 4 x kol.5</t>
  </si>
  <si>
    <t>RAZEM WARTOŚĆ NETTO  (ZŁ)                                                                                                                                                                                                                               (1 ROK)</t>
  </si>
  <si>
    <t>Przewidywana liczba napraw (w skali roku)</t>
  </si>
  <si>
    <r>
      <t>Planowana ilość piasku do wymiany [m</t>
    </r>
    <r>
      <rPr>
        <b/>
        <vertAlign val="superscript"/>
        <sz val="10"/>
        <color theme="1"/>
        <rFont val="Calibri"/>
        <family val="2"/>
        <charset val="238"/>
        <scheme val="minor"/>
      </rPr>
      <t>3</t>
    </r>
    <r>
      <rPr>
        <b/>
        <sz val="10"/>
        <color theme="1"/>
        <rFont val="Calibri"/>
        <family val="2"/>
        <charset val="238"/>
        <scheme val="minor"/>
      </rPr>
      <t>]</t>
    </r>
  </si>
  <si>
    <t>kol. 5 = kol.3 x kol.4</t>
  </si>
  <si>
    <t>RAZEM WARTOŚĆ NETTO [ZŁ]                                                                                                                                                 (1 ROK)</t>
  </si>
  <si>
    <t>RAZEM WARTOŚĆ NETTO  [ZŁ]                                                                                                                                               (1 ROK)</t>
  </si>
  <si>
    <t>* oznacza elementy planowane do włączenia</t>
  </si>
  <si>
    <t>Cena jednostkowa netto przeglądu oględzinowo-funkcjonalnego [zł]</t>
  </si>
  <si>
    <t>Jednokrotna wartość netto przeglądu oględzinowo-funkcjonalnego [zł]</t>
  </si>
  <si>
    <t>Wartość netto (roczna) przeglądów oględzinowo-funkcjonalnych uwzględnieniem krotności [zł]</t>
  </si>
  <si>
    <t>Cena jednostkowa netto naprawy      [zł]</t>
  </si>
  <si>
    <t>Cena jednostkowa netto miesięczna konserwacji urządzeń, wyposażenia i nawierzchni [zł]</t>
  </si>
  <si>
    <t>Miesięczna wartość netto konserwacji urządzeń, wyposażenia i nawierzchni dla urządzeń danego typu [zł]</t>
  </si>
  <si>
    <t>Wartość netto (roczna) konserwacji urządzeń, wyposażenia i nawierzchni, z uwzględnieniem krotności [zł]</t>
  </si>
  <si>
    <r>
      <t>Cena jednostkowa netto wymiany piasku [zł/m</t>
    </r>
    <r>
      <rPr>
        <b/>
        <vertAlign val="superscript"/>
        <sz val="10"/>
        <color theme="1"/>
        <rFont val="Calibri"/>
        <family val="2"/>
        <charset val="238"/>
        <scheme val="minor"/>
      </rPr>
      <t>3</t>
    </r>
    <r>
      <rPr>
        <b/>
        <sz val="10"/>
        <color theme="1"/>
        <rFont val="Calibri"/>
        <family val="2"/>
        <charset val="238"/>
        <scheme val="minor"/>
      </rPr>
      <t xml:space="preserve">](jednakowa dla wszystkich placów zabaw) </t>
    </r>
  </si>
  <si>
    <t>Wartość netto jednokrotnej wymiany piasku [zł]</t>
  </si>
  <si>
    <t>Wartość netto (roczna) wymiany piasku w piaskownicach z uwzględnieniem krotności [zł]</t>
  </si>
  <si>
    <t>** cena uwzględnia 1-krotne wykonanie usługi polegającej na malowaniu lub oczyszczaniu powierzchni</t>
  </si>
  <si>
    <t>Wyszczególnienie formularzy cenowych</t>
  </si>
  <si>
    <t>Wartość netto [zł]</t>
  </si>
  <si>
    <t>Razem netto [zł]</t>
  </si>
  <si>
    <t>Razem brutto, w tym podatek VAT 23% [zł]</t>
  </si>
  <si>
    <t>Wartość  netto malowania** lub oczyszczania** powierzchni urządzeń i wyposażenia [zł]</t>
  </si>
  <si>
    <t>Cena jednostkowa netto malowania lub oczyszczania powierzchni urządzeń i wyposażenia  [zł]</t>
  </si>
  <si>
    <t>1 szt.</t>
  </si>
  <si>
    <t>9 szt.</t>
  </si>
  <si>
    <t>10 szt.</t>
  </si>
  <si>
    <t>2 szt.</t>
  </si>
  <si>
    <t>6 szt.</t>
  </si>
  <si>
    <r>
      <t>Ilość [szt., mb., kpl.,     m</t>
    </r>
    <r>
      <rPr>
        <b/>
        <vertAlign val="superscript"/>
        <sz val="10"/>
        <color theme="1"/>
        <rFont val="Calibri"/>
        <family val="2"/>
        <charset val="238"/>
        <scheme val="minor"/>
      </rPr>
      <t>2</t>
    </r>
    <r>
      <rPr>
        <b/>
        <sz val="10"/>
        <color theme="1"/>
        <rFont val="Calibri"/>
        <family val="2"/>
        <charset val="238"/>
        <scheme val="minor"/>
      </rPr>
      <t>]</t>
    </r>
  </si>
  <si>
    <t>drewniane (ranczo, sztachetowe), drewiano-metalowe (1 szt.)</t>
  </si>
  <si>
    <t xml:space="preserve">maty przerostowe </t>
  </si>
  <si>
    <t>wymiana paneli w ogrodzeniu systemowym</t>
  </si>
  <si>
    <t>naprawa/ wymiana/ uzupełnienie klamek</t>
  </si>
  <si>
    <t>wykonanie i montaż tablicy innej niż z regulaminem, o treści uzgodnonej z Zamawiajacym (bez słupka)</t>
  </si>
  <si>
    <t>wymiana/ uzupełnienie złączki z tworzywa sztucznego</t>
  </si>
  <si>
    <t>napraw/ wymiana/ uzupełnienie płytki fakturowej</t>
  </si>
  <si>
    <t>naprawa elementu betonowego</t>
  </si>
  <si>
    <t>grill, palenisko</t>
  </si>
  <si>
    <t xml:space="preserve">murowany, z kamienia naturalnego </t>
  </si>
  <si>
    <t>zjazd linowy, kolejka szynowa</t>
  </si>
  <si>
    <t>hamak miejski *</t>
  </si>
  <si>
    <t xml:space="preserve">metalowy, z tworzywa sztucznego, z lin z rdzeniem stalowym </t>
  </si>
  <si>
    <t>metalowe, drewniane, z tworzywa sztucznego, betonowe</t>
  </si>
  <si>
    <t>konstrukcja drewniana, metalowa</t>
  </si>
  <si>
    <t>panele edukacyjne wolnostojące, tablice aktywności z tunelem, lustra śmiechu, kółko-krzyżyk, ścianka tablica/lustro</t>
  </si>
  <si>
    <t>betonowe: stół do ping-ponga, do gry w szachy, chińczyka (z siedziskami), stół do gry w piłkarzyki, prostokątny, okrągły z siedziskami, gra miejska</t>
  </si>
  <si>
    <t>zacieniacz*</t>
  </si>
  <si>
    <t>napis przestrzenny*</t>
  </si>
  <si>
    <t>poidełko dla ptaków *</t>
  </si>
  <si>
    <t>domek dla owadów *</t>
  </si>
  <si>
    <t>z kostki betonowej, z kostki betonowej rowkowej, z płyt betonowych, asfaltowa</t>
  </si>
  <si>
    <t>metalowy, drewniany, z tworzywa sztucznego</t>
  </si>
  <si>
    <t>naprawa/ uzupełnienie deski kompozytowej</t>
  </si>
  <si>
    <t>uzupełnienie elementu z blachy (ścianki, zadaszenia)</t>
  </si>
  <si>
    <r>
      <t>m</t>
    </r>
    <r>
      <rPr>
        <b/>
        <vertAlign val="superscript"/>
        <sz val="10"/>
        <rFont val="Calibri"/>
        <family val="2"/>
        <scheme val="minor"/>
      </rPr>
      <t>2</t>
    </r>
  </si>
  <si>
    <t>naprawa drewnianego ogrodzenia, w tym furtki</t>
  </si>
  <si>
    <t>naprawa metalowego ogrodzenia (z siatki, z prętów, z płaskowników), w tym furtek</t>
  </si>
  <si>
    <t xml:space="preserve">naprawa/ wymiana/ uzupełnienie zawiasów </t>
  </si>
  <si>
    <t>naprawa/ wymiana/ uzupełnienie zamków do furtek</t>
  </si>
  <si>
    <r>
      <t>szt./ m/ m</t>
    </r>
    <r>
      <rPr>
        <b/>
        <vertAlign val="superscript"/>
        <sz val="10"/>
        <rFont val="Calibri"/>
        <family val="2"/>
        <scheme val="minor"/>
      </rPr>
      <t>2</t>
    </r>
  </si>
  <si>
    <r>
      <rPr>
        <b/>
        <sz val="10"/>
        <rFont val="Calibri"/>
        <family val="2"/>
        <scheme val="minor"/>
      </rPr>
      <t>m</t>
    </r>
    <r>
      <rPr>
        <b/>
        <vertAlign val="superscript"/>
        <sz val="10"/>
        <rFont val="Calibri"/>
        <family val="2"/>
        <scheme val="minor"/>
      </rPr>
      <t>2</t>
    </r>
  </si>
  <si>
    <r>
      <t>m</t>
    </r>
    <r>
      <rPr>
        <b/>
        <vertAlign val="superscript"/>
        <sz val="10"/>
        <rFont val="Calibri"/>
        <family val="2"/>
        <scheme val="minor"/>
      </rPr>
      <t>3</t>
    </r>
  </si>
  <si>
    <t>ZBIORCZE ZESTAWIENIE OSZACOWANYCH WARTOŚCI</t>
  </si>
  <si>
    <r>
      <t xml:space="preserve">* </t>
    </r>
    <r>
      <rPr>
        <sz val="10"/>
        <rFont val="Calibri"/>
        <family val="2"/>
        <scheme val="minor"/>
      </rPr>
      <t xml:space="preserve"> elementy planowane do włączenia</t>
    </r>
  </si>
  <si>
    <r>
      <t>Ilość [szt., mb., kpl.,    m</t>
    </r>
    <r>
      <rPr>
        <b/>
        <vertAlign val="superscript"/>
        <sz val="10"/>
        <rFont val="Calibri"/>
        <family val="2"/>
        <scheme val="minor"/>
      </rPr>
      <t>2</t>
    </r>
    <r>
      <rPr>
        <b/>
        <sz val="10"/>
        <rFont val="Calibri"/>
        <family val="2"/>
        <scheme val="minor"/>
      </rPr>
      <t>]</t>
    </r>
  </si>
  <si>
    <t>czyszczenie nawierzchni piaskowej/żwirowej</t>
  </si>
  <si>
    <r>
      <t>Ilość [szt., mb., kpl.,               m</t>
    </r>
    <r>
      <rPr>
        <b/>
        <vertAlign val="superscript"/>
        <sz val="10"/>
        <color theme="1"/>
        <rFont val="Calibri"/>
        <family val="2"/>
        <scheme val="minor"/>
      </rPr>
      <t>2</t>
    </r>
    <r>
      <rPr>
        <b/>
        <sz val="10"/>
        <color theme="1"/>
        <rFont val="Calibri"/>
        <family val="2"/>
        <scheme val="minor"/>
      </rPr>
      <t>]</t>
    </r>
  </si>
  <si>
    <t>urządzenia street workout</t>
  </si>
  <si>
    <t>wkład do piaskownicy</t>
  </si>
  <si>
    <t>drewniany,z tworzywa sztucznego</t>
  </si>
  <si>
    <t>3 szt.</t>
  </si>
  <si>
    <t>z siatki (metalowe, z tworzywa) (7 szt.)</t>
  </si>
  <si>
    <t>drewniana, metalowo-drewniana*</t>
  </si>
  <si>
    <t>betonowe</t>
  </si>
  <si>
    <t>wiata rowerowa</t>
  </si>
  <si>
    <t>metal, tworzywo sztuczne, szkło hartowane, płyta z poliwęglanu z nadrukiem, pasy z folii mrożonej, itp..</t>
  </si>
  <si>
    <r>
      <t>Oszacowanie wartości przeglądów oględzinowo-funkcjonalnych - C</t>
    </r>
    <r>
      <rPr>
        <b/>
        <sz val="10"/>
        <rFont val="Calibri"/>
        <family val="2"/>
        <charset val="238"/>
        <scheme val="minor"/>
      </rPr>
      <t>1</t>
    </r>
  </si>
  <si>
    <r>
      <t>Oszacowanie wartości malowania i/lub oczyszczania powierzchni urządzeń i wyposażenia - C</t>
    </r>
    <r>
      <rPr>
        <b/>
        <sz val="10"/>
        <color theme="1"/>
        <rFont val="Calibri"/>
        <family val="2"/>
        <charset val="238"/>
        <scheme val="minor"/>
      </rPr>
      <t>2</t>
    </r>
  </si>
  <si>
    <r>
      <t>Oszacowanie wartości napraw - C</t>
    </r>
    <r>
      <rPr>
        <b/>
        <sz val="10"/>
        <rFont val="Calibri"/>
        <family val="2"/>
        <charset val="238"/>
        <scheme val="minor"/>
      </rPr>
      <t>3</t>
    </r>
  </si>
  <si>
    <r>
      <t xml:space="preserve">Wartość netto zakupionych elementów wraz z kosztami zakupu (zł) </t>
    </r>
    <r>
      <rPr>
        <b/>
        <sz val="18"/>
        <rFont val="Calibri"/>
        <family val="2"/>
        <scheme val="minor"/>
      </rPr>
      <t>C</t>
    </r>
    <r>
      <rPr>
        <b/>
        <sz val="16"/>
        <rFont val="Calibri"/>
        <family val="2"/>
        <charset val="238"/>
        <scheme val="minor"/>
      </rPr>
      <t>3</t>
    </r>
    <r>
      <rPr>
        <b/>
        <vertAlign val="subscript"/>
        <sz val="18"/>
        <rFont val="Calibri"/>
        <family val="2"/>
        <scheme val="minor"/>
      </rPr>
      <t>B</t>
    </r>
  </si>
  <si>
    <r>
      <t>Oszacowanie wartości konserwacji urządzeń, wyposażenia i nawierzchni - C</t>
    </r>
    <r>
      <rPr>
        <b/>
        <sz val="10"/>
        <color theme="1"/>
        <rFont val="Calibri"/>
        <family val="2"/>
        <charset val="238"/>
        <scheme val="minor"/>
      </rPr>
      <t>4</t>
    </r>
  </si>
  <si>
    <r>
      <t>Oszacowanie wartości wymiany piasku w piaskownicach - C</t>
    </r>
    <r>
      <rPr>
        <b/>
        <sz val="11"/>
        <color theme="1"/>
        <rFont val="Calibri"/>
        <family val="2"/>
        <charset val="238"/>
        <scheme val="minor"/>
      </rPr>
      <t>5</t>
    </r>
  </si>
  <si>
    <t>barierka</t>
  </si>
  <si>
    <t>drewniana, metalowa, z tworzywa sztucznego,</t>
  </si>
  <si>
    <t>palisada</t>
  </si>
  <si>
    <t>drewniana, z tworzywa sztucznego</t>
  </si>
  <si>
    <t>drewniana, metalowa, z tworzywa sztucznego</t>
  </si>
  <si>
    <t xml:space="preserve">trampolina </t>
  </si>
  <si>
    <t>elementy betonowe, litera w gruncie*</t>
  </si>
  <si>
    <t>metalowa, drewniana,         z tworzywa sztucznego, ze szkła hartowanego</t>
  </si>
  <si>
    <t>drewniany, z tworzywa sztucznego</t>
  </si>
  <si>
    <t>murowany z kamienia</t>
  </si>
  <si>
    <t>naprawa/wymiana/uzupełnienie nawieżchni mineralnej, HanseGrand</t>
  </si>
  <si>
    <r>
      <t>m</t>
    </r>
    <r>
      <rPr>
        <b/>
        <sz val="10"/>
        <rFont val="Kristen ITC"/>
        <family val="4"/>
      </rPr>
      <t>²</t>
    </r>
  </si>
  <si>
    <t>fundamentowanie urządzenia/tablicy informacyjnej: demontaż i montaż niestabilnego urządzenia wraz z odtworzeniem nawierzchni wokół</t>
  </si>
  <si>
    <t>naprawa/wymiana/uzupełnienie/ demontaż: szkła hartowanego/pleksi/ płyty z poliwęglanu</t>
  </si>
  <si>
    <t>wymiana /uzupełnienie /demontaz folii mrożonej</t>
  </si>
  <si>
    <t xml:space="preserve">wymiana treści (uzgodnionej z Zamawiającym) tablicy w istniejącym stelażu </t>
  </si>
  <si>
    <t>18 kpl.</t>
  </si>
  <si>
    <t>3 kpl.</t>
  </si>
  <si>
    <t>33 szt.</t>
  </si>
  <si>
    <t>32 szt.</t>
  </si>
  <si>
    <t>54 szt.</t>
  </si>
  <si>
    <t>61 kpl.</t>
  </si>
  <si>
    <t>9 kpl.</t>
  </si>
  <si>
    <t>19 szt.</t>
  </si>
  <si>
    <t>wkład do piaskownicy*</t>
  </si>
  <si>
    <t>11 szt.</t>
  </si>
  <si>
    <t>8 kpl.</t>
  </si>
  <si>
    <t>16 szt.</t>
  </si>
  <si>
    <t xml:space="preserve">karmnik dla ptaków </t>
  </si>
  <si>
    <t xml:space="preserve">kosz do koszykówki </t>
  </si>
  <si>
    <t>31 szt.</t>
  </si>
  <si>
    <r>
      <t>2 k</t>
    </r>
    <r>
      <rPr>
        <sz val="10"/>
        <rFont val="Calibri"/>
        <family val="2"/>
        <scheme val="minor"/>
      </rPr>
      <t>pl.</t>
    </r>
  </si>
  <si>
    <t xml:space="preserve">urządzenie Kwiaty </t>
  </si>
  <si>
    <t>1 kpl.</t>
  </si>
  <si>
    <t>drewniany</t>
  </si>
  <si>
    <t>59 szt.</t>
  </si>
  <si>
    <t>metalowe (z płaskowników, z prętów stalowych) (12szt.)</t>
  </si>
  <si>
    <t>896 mb</t>
  </si>
  <si>
    <t>94 mb</t>
  </si>
  <si>
    <t>305 mb</t>
  </si>
  <si>
    <t>drewniana*</t>
  </si>
  <si>
    <r>
      <t>4039 m</t>
    </r>
    <r>
      <rPr>
        <vertAlign val="superscript"/>
        <sz val="10"/>
        <rFont val="Calibri"/>
        <family val="2"/>
        <scheme val="minor"/>
      </rPr>
      <t>2</t>
    </r>
  </si>
  <si>
    <r>
      <t>1199 m</t>
    </r>
    <r>
      <rPr>
        <vertAlign val="superscript"/>
        <sz val="10"/>
        <rFont val="Calibri"/>
        <family val="2"/>
        <scheme val="minor"/>
      </rPr>
      <t>2</t>
    </r>
  </si>
  <si>
    <r>
      <t>160,5 m</t>
    </r>
    <r>
      <rPr>
        <vertAlign val="superscript"/>
        <sz val="10"/>
        <rFont val="Calibri"/>
        <family val="2"/>
        <scheme val="minor"/>
      </rPr>
      <t>2</t>
    </r>
  </si>
  <si>
    <r>
      <t>1021 m</t>
    </r>
    <r>
      <rPr>
        <vertAlign val="superscript"/>
        <sz val="10"/>
        <rFont val="Calibri"/>
        <family val="2"/>
        <scheme val="minor"/>
      </rPr>
      <t>2</t>
    </r>
  </si>
  <si>
    <r>
      <t>545 m</t>
    </r>
    <r>
      <rPr>
        <vertAlign val="superscript"/>
        <sz val="10"/>
        <rFont val="Calibri"/>
        <family val="2"/>
        <scheme val="minor"/>
      </rPr>
      <t>2</t>
    </r>
  </si>
  <si>
    <t xml:space="preserve">płyta Yomb </t>
  </si>
  <si>
    <r>
      <t>72,9 m</t>
    </r>
    <r>
      <rPr>
        <vertAlign val="superscript"/>
        <sz val="10"/>
        <rFont val="Calibri"/>
        <family val="2"/>
        <scheme val="minor"/>
      </rPr>
      <t>2</t>
    </r>
  </si>
  <si>
    <t xml:space="preserve">elementy betonowe, litera w gruncie </t>
  </si>
  <si>
    <t xml:space="preserve">ul. Dedala I - plac zabaw </t>
  </si>
  <si>
    <t>ul. Morska 175 - plac zabaw</t>
  </si>
  <si>
    <t>ul. Okrzei - plac zabaw</t>
  </si>
  <si>
    <t>ul. Morska 91-93 - plac zabaw</t>
  </si>
  <si>
    <t xml:space="preserve">ul. Piekarska I - plac zabaw </t>
  </si>
  <si>
    <t>ul. Unruga - plac zabaw</t>
  </si>
  <si>
    <t>ul. Zielona I - plac zabaw</t>
  </si>
  <si>
    <t>ul. Tucholska I - plac zabaw (dla dzieci młodszych)</t>
  </si>
  <si>
    <t>ul. Dickmana II - plac zabaw</t>
  </si>
  <si>
    <t>ul. Błękitna - plac zabaw</t>
  </si>
  <si>
    <t>ul. Metalowa - plac zabaw</t>
  </si>
  <si>
    <t xml:space="preserve">ul. Złota - plac zabaw </t>
  </si>
  <si>
    <t>ul. Żeliwna 21-23 - plac zabaw</t>
  </si>
  <si>
    <t>ul. Stawek na Obłużu</t>
  </si>
  <si>
    <t>ul. Zielona IV - plac zabaw</t>
  </si>
  <si>
    <t>ul. Śląska - plac zabaw (zestaw fabryka piasku)</t>
  </si>
  <si>
    <t>ul. Wolności - plac zabaw (w zestawie)</t>
  </si>
  <si>
    <t>19.</t>
  </si>
  <si>
    <t>20.</t>
  </si>
  <si>
    <t>21.</t>
  </si>
  <si>
    <t>ul. Komandorska 18-20 - plac zabaw (w zestawie)</t>
  </si>
  <si>
    <t>RAZEM WARTOŚĆ NETTO (ZŁ)   (1 ROK)</t>
  </si>
  <si>
    <t>17 szt.</t>
  </si>
  <si>
    <t>ul.Lelewela 7-9 - plac zabaw</t>
  </si>
  <si>
    <r>
      <rPr>
        <b/>
        <sz val="11"/>
        <rFont val="Calibri"/>
        <family val="2"/>
      </rPr>
      <t>Przeglądy oględzinowo - funkcjonalne - C</t>
    </r>
    <r>
      <rPr>
        <b/>
        <sz val="10"/>
        <rFont val="Calibri"/>
        <family val="2"/>
        <charset val="238"/>
      </rPr>
      <t>1</t>
    </r>
    <r>
      <rPr>
        <sz val="10"/>
        <rFont val="Calibri"/>
        <family val="2"/>
        <charset val="238"/>
        <scheme val="minor"/>
      </rPr>
      <t xml:space="preserve"> </t>
    </r>
    <r>
      <rPr>
        <sz val="11"/>
        <rFont val="Calibri"/>
        <family val="2"/>
        <scheme val="minor"/>
      </rPr>
      <t>(wycena wg Załącznika nr 3a-RIII)</t>
    </r>
  </si>
  <si>
    <r>
      <rPr>
        <b/>
        <sz val="11"/>
        <rFont val="Calibri"/>
        <family val="2"/>
      </rPr>
      <t>Malowanie i/lub oczyszczanie powierzchni urządzeń i wyposażenia - C</t>
    </r>
    <r>
      <rPr>
        <b/>
        <sz val="10"/>
        <rFont val="Calibri"/>
        <family val="2"/>
        <charset val="238"/>
      </rPr>
      <t>2</t>
    </r>
    <r>
      <rPr>
        <vertAlign val="subscript"/>
        <sz val="10"/>
        <rFont val="Calibri"/>
        <family val="2"/>
        <charset val="238"/>
      </rPr>
      <t xml:space="preserve"> </t>
    </r>
    <r>
      <rPr>
        <sz val="11"/>
        <rFont val="Calibri"/>
        <family val="2"/>
        <scheme val="minor"/>
      </rPr>
      <t>(wycena wg Załącznika nr 3b-RIII)</t>
    </r>
  </si>
  <si>
    <r>
      <rPr>
        <b/>
        <sz val="11"/>
        <rFont val="Calibri"/>
        <family val="2"/>
      </rPr>
      <t>Naprawy - C</t>
    </r>
    <r>
      <rPr>
        <b/>
        <sz val="10"/>
        <rFont val="Calibri"/>
        <family val="2"/>
        <charset val="238"/>
      </rPr>
      <t>3</t>
    </r>
    <r>
      <rPr>
        <vertAlign val="subscript"/>
        <sz val="11"/>
        <rFont val="Calibri"/>
        <family val="2"/>
      </rPr>
      <t xml:space="preserve"> </t>
    </r>
    <r>
      <rPr>
        <sz val="11"/>
        <rFont val="Calibri"/>
        <family val="2"/>
        <scheme val="minor"/>
      </rPr>
      <t>(wycena wg Załącznika nr 3c-RIII)</t>
    </r>
  </si>
  <si>
    <r>
      <rPr>
        <b/>
        <sz val="11"/>
        <rFont val="Calibri"/>
        <family val="2"/>
      </rPr>
      <t>Konserwacje urządzeń, wyposażenia i nawierzchni - C</t>
    </r>
    <r>
      <rPr>
        <b/>
        <sz val="10"/>
        <rFont val="Calibri"/>
        <family val="2"/>
        <charset val="238"/>
      </rPr>
      <t>4</t>
    </r>
    <r>
      <rPr>
        <vertAlign val="subscript"/>
        <sz val="11"/>
        <rFont val="Calibri"/>
        <family val="2"/>
      </rPr>
      <t xml:space="preserve"> </t>
    </r>
    <r>
      <rPr>
        <sz val="11"/>
        <rFont val="Calibri"/>
        <family val="2"/>
        <scheme val="minor"/>
      </rPr>
      <t>(wycena wg Załącznika nr 3d-RIII)</t>
    </r>
  </si>
  <si>
    <r>
      <rPr>
        <b/>
        <sz val="11"/>
        <rFont val="Calibri"/>
        <family val="2"/>
      </rPr>
      <t>Wymiana piasku w piaskownicach - C</t>
    </r>
    <r>
      <rPr>
        <b/>
        <sz val="10"/>
        <rFont val="Calibri"/>
        <family val="2"/>
        <charset val="238"/>
      </rPr>
      <t>5</t>
    </r>
    <r>
      <rPr>
        <sz val="11"/>
        <rFont val="Calibri"/>
        <family val="2"/>
        <scheme val="minor"/>
      </rPr>
      <t>(wycena wg Załącznika nr 3e-RIII)</t>
    </r>
  </si>
  <si>
    <t xml:space="preserve">walec szeroki </t>
  </si>
  <si>
    <r>
      <rPr>
        <sz val="10"/>
        <color rgb="FFFF0000"/>
        <rFont val="Calibri"/>
        <family val="2"/>
        <charset val="238"/>
        <scheme val="minor"/>
      </rPr>
      <t xml:space="preserve">1 </t>
    </r>
    <r>
      <rPr>
        <sz val="10"/>
        <rFont val="Calibri"/>
        <family val="2"/>
        <charset val="238"/>
        <scheme val="minor"/>
      </rPr>
      <t>mb</t>
    </r>
  </si>
  <si>
    <r>
      <t xml:space="preserve">10 </t>
    </r>
    <r>
      <rPr>
        <sz val="10"/>
        <rFont val="Calibri"/>
        <family val="2"/>
        <scheme val="minor"/>
      </rPr>
      <t>m</t>
    </r>
    <r>
      <rPr>
        <vertAlign val="superscript"/>
        <sz val="10"/>
        <rFont val="Calibri"/>
        <family val="2"/>
        <scheme val="minor"/>
      </rPr>
      <t>2</t>
    </r>
  </si>
  <si>
    <t>tuba telefon/ głuchy telefon/megafon/lupa</t>
  </si>
  <si>
    <t>1 mb</t>
  </si>
  <si>
    <t>z kory, ze zrębków*</t>
  </si>
  <si>
    <t>gruntowa, glino-żwirowa, trawnik, żwirowa utwardzona, z pospółki, mineralna</t>
  </si>
  <si>
    <t>tablica informacyjna: z regulaminem, instruktażowa, porządkowa, tematyczna, gablota, itp..</t>
  </si>
  <si>
    <t>urządzenia typu: altanka, domek, trap sztywny, wiszący, mostek, podest, scena, lokomotywa, schody terenowe, wiata, skrzynia na piasek, konstrukcja z bali, inne</t>
  </si>
  <si>
    <t>karuzela: tarczowa, krzyżowa, urządzenie obrotowe Tango, siedzisko obrotowe, słupowa, bocianie gniazdo, Bęben,Supernova, itp..</t>
  </si>
  <si>
    <t>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t>
  </si>
  <si>
    <t>huśtawka wahadłowa: pojedyncza, podwójna, potrójna, bocianie gniazdo, ławko-huśtawka</t>
  </si>
  <si>
    <t>bujak, kiwak, ważka na sprężynie, bujak na przegubach, platforma na sprężynie, stopień na sprężynie, huśtawka waga sprężynowa, kosmiczny surfer, itp..</t>
  </si>
  <si>
    <t>metalowe panelowe (11 szt.)</t>
  </si>
  <si>
    <t>49 szt.</t>
  </si>
  <si>
    <r>
      <t>6406m</t>
    </r>
    <r>
      <rPr>
        <vertAlign val="superscript"/>
        <sz val="10"/>
        <rFont val="Calibri"/>
        <family val="2"/>
        <scheme val="minor"/>
      </rPr>
      <t>2</t>
    </r>
  </si>
  <si>
    <t>ogrodzenie (31 szt.)</t>
  </si>
  <si>
    <t>Ilości</t>
  </si>
  <si>
    <t>budka telefoniczna, biblioteczka*</t>
  </si>
  <si>
    <t>słupki do zawieszenia hamaków*</t>
  </si>
  <si>
    <t>Ilośći</t>
  </si>
  <si>
    <r>
      <t>RAZEM WARTOŚĆ NETTO C</t>
    </r>
    <r>
      <rPr>
        <b/>
        <sz val="10"/>
        <color theme="1"/>
        <rFont val="Calibri"/>
        <family val="2"/>
        <charset val="238"/>
        <scheme val="minor"/>
      </rPr>
      <t>2</t>
    </r>
    <r>
      <rPr>
        <b/>
        <vertAlign val="subscript"/>
        <sz val="12"/>
        <color theme="1"/>
        <rFont val="Calibri"/>
        <family val="2"/>
        <charset val="238"/>
        <scheme val="minor"/>
      </rPr>
      <t xml:space="preserve"> </t>
    </r>
    <r>
      <rPr>
        <b/>
        <sz val="12"/>
        <color theme="1"/>
        <rFont val="Calibri"/>
        <family val="2"/>
        <charset val="238"/>
        <scheme val="minor"/>
      </rPr>
      <t xml:space="preserve">[ZŁ] </t>
    </r>
    <r>
      <rPr>
        <b/>
        <vertAlign val="subscript"/>
        <sz val="12"/>
        <color theme="1"/>
        <rFont val="Calibri"/>
        <family val="2"/>
        <charset val="238"/>
        <scheme val="minor"/>
      </rPr>
      <t xml:space="preserve">                                                                                                                                                       
</t>
    </r>
    <r>
      <rPr>
        <b/>
        <sz val="12"/>
        <color theme="1"/>
        <rFont val="Calibri"/>
        <family val="2"/>
        <charset val="238"/>
        <scheme val="minor"/>
      </rPr>
      <t xml:space="preserve">(poz. 32 x 3)                                                                                                                                         
(36 miesięcy) </t>
    </r>
  </si>
  <si>
    <t>Ilosć</t>
  </si>
  <si>
    <r>
      <t>RAZEM WARTOŚĆ NETTO C</t>
    </r>
    <r>
      <rPr>
        <b/>
        <sz val="11"/>
        <rFont val="Calibri"/>
        <family val="2"/>
        <charset val="238"/>
        <scheme val="minor"/>
      </rPr>
      <t>3A</t>
    </r>
    <r>
      <rPr>
        <b/>
        <vertAlign val="subscript"/>
        <sz val="12"/>
        <rFont val="Calibri"/>
        <family val="2"/>
        <scheme val="minor"/>
      </rPr>
      <t xml:space="preserve"> </t>
    </r>
    <r>
      <rPr>
        <b/>
        <sz val="12"/>
        <rFont val="Calibri"/>
        <family val="2"/>
        <scheme val="minor"/>
      </rPr>
      <t xml:space="preserve">[ZŁ]                                                                          (poz. 90/12) x 36                                                                                                  (36 miesięcy) </t>
    </r>
  </si>
  <si>
    <t>dostawa (wykonanie) i montaż metalowej tablicy z regulaminem - wolnostojąca - wys. 1,8 m, rura ocynkowana, tablica z treścią uzgodnioną z Zamawiającym - 320 x 470 mm</t>
  </si>
  <si>
    <t>dostawa (wykonanie)/naprawa/ wymiana/ uzupełnienie/ demontaż  tablicy informacyjnej</t>
  </si>
  <si>
    <t>dostawa (wykonanie)/naprawa/ wymiana/ uzupełnienie/ demontaż  słupka stalowego/profilu stalowego</t>
  </si>
  <si>
    <r>
      <t>RAZEM WARTOŚĆ NETTO C</t>
    </r>
    <r>
      <rPr>
        <b/>
        <sz val="10"/>
        <color theme="1"/>
        <rFont val="Calibri"/>
        <family val="2"/>
        <charset val="238"/>
        <scheme val="minor"/>
      </rPr>
      <t>5</t>
    </r>
    <r>
      <rPr>
        <b/>
        <sz val="11"/>
        <color theme="1"/>
        <rFont val="Calibri"/>
        <family val="2"/>
        <charset val="238"/>
        <scheme val="minor"/>
      </rPr>
      <t xml:space="preserve"> [ZŁ]                                                                                                                                                   (poz. 20 x 3)                                                                                                                                                                                     
(36 miesięcy) </t>
    </r>
  </si>
  <si>
    <t>kol. 6 = kol.5 x 2</t>
  </si>
  <si>
    <t>kol. 7 = kol. 6 x 48</t>
  </si>
  <si>
    <t>Szacowana wartość zakupów elementów składowych urządzeń zabawowych lub rekreacyjnych, niewymienionych w poz.1-89 stanowiących wyposażenie obiektów, w okresie 36 miesięcy</t>
  </si>
  <si>
    <t>Koszty zakupu, dostawy i montażu elementów (określa Wykonawca) %</t>
  </si>
  <si>
    <t>kol. 6=kol. 4 x kol.5</t>
  </si>
  <si>
    <t>kol. 7 = kol. 6 x 12</t>
  </si>
  <si>
    <t>dostawa (wykonanie)/wymiana/uzupełnienie stelażu metalowej tablicy informacyjnej</t>
  </si>
  <si>
    <t>wykonanie i montaż tabliczki informującej o zakazie wprowadzania psów, nakazie sprzątania po swoim psie, nakazie zamykania furtki (bez słupka) z tworzywa sztucznego format A5.</t>
  </si>
  <si>
    <t>wymiana uchwytów, podpórek w bujakach, huśtawkach wagowych, urządzeniu obrotowym</t>
  </si>
  <si>
    <t>dostawa i montaż urządzenia do gry w "o-x"</t>
  </si>
  <si>
    <t>dodatkowa wymiana lub uzupełnienie piasku w piaskownicy/w skrzyni przy paleniskach</t>
  </si>
  <si>
    <t>dostawa i montaż pojemnika/skrzyni na piasek 200l/ tworzywo sztuczne</t>
  </si>
  <si>
    <r>
      <t>RAZEM WARTOŚĆ NETTO C</t>
    </r>
    <r>
      <rPr>
        <b/>
        <sz val="11"/>
        <rFont val="Calibri"/>
        <family val="2"/>
        <charset val="238"/>
        <scheme val="minor"/>
      </rPr>
      <t xml:space="preserve">3 </t>
    </r>
    <r>
      <rPr>
        <b/>
        <sz val="12"/>
        <rFont val="Calibri"/>
        <family val="2"/>
        <scheme val="minor"/>
      </rPr>
      <t xml:space="preserve">  [ZŁ]                                                                                    (C</t>
    </r>
    <r>
      <rPr>
        <b/>
        <sz val="10"/>
        <rFont val="Calibri"/>
        <family val="2"/>
        <charset val="238"/>
        <scheme val="minor"/>
      </rPr>
      <t>3</t>
    </r>
    <r>
      <rPr>
        <b/>
        <vertAlign val="subscript"/>
        <sz val="12"/>
        <rFont val="Calibri"/>
        <family val="2"/>
        <scheme val="minor"/>
      </rPr>
      <t>A</t>
    </r>
    <r>
      <rPr>
        <b/>
        <sz val="12"/>
        <rFont val="Calibri"/>
        <family val="2"/>
        <scheme val="minor"/>
      </rPr>
      <t xml:space="preserve"> + C</t>
    </r>
    <r>
      <rPr>
        <b/>
        <sz val="11"/>
        <rFont val="Calibri"/>
        <family val="2"/>
        <charset val="238"/>
        <scheme val="minor"/>
      </rPr>
      <t>3</t>
    </r>
    <r>
      <rPr>
        <b/>
        <vertAlign val="subscript"/>
        <sz val="12"/>
        <rFont val="Calibri"/>
        <family val="2"/>
        <scheme val="minor"/>
      </rPr>
      <t>B</t>
    </r>
    <r>
      <rPr>
        <b/>
        <sz val="12"/>
        <rFont val="Calibri"/>
        <family val="2"/>
        <scheme val="minor"/>
      </rPr>
      <t>)                                                                                                     (poz. 91 + 92)</t>
    </r>
  </si>
  <si>
    <r>
      <t>RAZEM WARTOŚĆ NETTO (ZŁ) C</t>
    </r>
    <r>
      <rPr>
        <b/>
        <sz val="10"/>
        <rFont val="Calibri"/>
        <family val="2"/>
        <charset val="238"/>
        <scheme val="minor"/>
      </rPr>
      <t xml:space="preserve">1   </t>
    </r>
    <r>
      <rPr>
        <b/>
        <sz val="11"/>
        <rFont val="Calibri"/>
        <family val="2"/>
        <scheme val="minor"/>
      </rPr>
      <t xml:space="preserve">
(poz.36/48) x 144                                                                                                                                                                                                                                                                                  (36 miesiecy)</t>
    </r>
  </si>
  <si>
    <r>
      <t>RAZEM WARTOŚĆ NETTO C</t>
    </r>
    <r>
      <rPr>
        <b/>
        <sz val="10"/>
        <color theme="1"/>
        <rFont val="Calibri"/>
        <family val="2"/>
        <charset val="238"/>
        <scheme val="minor"/>
      </rPr>
      <t>4</t>
    </r>
    <r>
      <rPr>
        <b/>
        <vertAlign val="subscript"/>
        <sz val="11"/>
        <color theme="1"/>
        <rFont val="Calibri"/>
        <family val="2"/>
        <scheme val="minor"/>
      </rPr>
      <t xml:space="preserve"> </t>
    </r>
    <r>
      <rPr>
        <b/>
        <sz val="11"/>
        <color theme="1"/>
        <rFont val="Calibri"/>
        <family val="2"/>
        <scheme val="minor"/>
      </rPr>
      <t xml:space="preserve">[ZŁ]                                                                                                                                                   
(poz. 36/12) x 36                                                                                                                                                                                    
(36 miesięcy) </t>
    </r>
  </si>
  <si>
    <t>nazwa i adres Wykonawcy / Wykonawców</t>
  </si>
  <si>
    <t>……………………………………</t>
  </si>
  <si>
    <t>Podpis</t>
  </si>
  <si>
    <t>Uwaga! Wymagany jest podpis elektroniczny: kwalifikowany podpis elektroniczny Wykonawcy/Pełnomocnika.</t>
  </si>
  <si>
    <t>Załącznik nr 2-RIII</t>
  </si>
  <si>
    <t>Załącznik nr 2e - RIII</t>
  </si>
  <si>
    <t>Załącznik nr 2d - RIII</t>
  </si>
  <si>
    <t>RAZEM WARTOŚĆ NETTO  [ZŁ]                                                                                                                                                   
 (1 ROK)</t>
  </si>
  <si>
    <t>Załącznik nr 2c - RIII</t>
  </si>
  <si>
    <t>Załącznik nr 2b - RIII</t>
  </si>
  <si>
    <t>Załącznik nr 2a - RIII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</si>
</sst>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0.00\ &quot;zł&quot;;[Red]\-#,##0.00\ &quot;zł&quot;"/>
    <numFmt numFmtId="44" formatCode="_-* #,##0.00\ &quot;zł&quot;_-;\-* #,##0.00\ &quot;zł&quot;_-;_-* &quot;-&quot;??\ &quot;zł&quot;_-;_-@_-"/>
    <numFmt numFmtId="164" formatCode="0.0"/>
    <numFmt numFmtId="165" formatCode="#,##0.00\ &quot;zł&quot;"/>
  </numFmts>
  <fonts count="45" x14ac:knownFonts="1">
    <font>
      <sz val="11"/>
      <color theme="1"/>
      <name val="Calibri"/>
      <family val="2"/>
      <charset val="238"/>
      <scheme val="minor"/>
    </font>
    <font>
      <b/>
      <sz val="11"/>
      <color theme="1"/>
      <name val="Calibri"/>
      <family val="2"/>
      <charset val="238"/>
      <scheme val="minor"/>
    </font>
    <font>
      <sz val="11"/>
      <color rgb="FFFF0000"/>
      <name val="Calibri"/>
      <family val="2"/>
      <charset val="238"/>
      <scheme val="minor"/>
    </font>
    <font>
      <sz val="10"/>
      <color theme="1"/>
      <name val="Calibri"/>
      <family val="2"/>
      <charset val="238"/>
      <scheme val="minor"/>
    </font>
    <font>
      <b/>
      <sz val="10"/>
      <color theme="1"/>
      <name val="Calibri"/>
      <family val="2"/>
      <charset val="238"/>
      <scheme val="minor"/>
    </font>
    <font>
      <sz val="11"/>
      <color theme="1"/>
      <name val="Calibri"/>
      <family val="2"/>
      <scheme val="minor"/>
    </font>
    <font>
      <sz val="10"/>
      <color theme="1"/>
      <name val="Calibri"/>
      <family val="2"/>
      <scheme val="minor"/>
    </font>
    <font>
      <sz val="11"/>
      <name val="Calibri"/>
      <family val="2"/>
      <charset val="238"/>
      <scheme val="minor"/>
    </font>
    <font>
      <sz val="10"/>
      <name val="Calibri"/>
      <family val="2"/>
      <scheme val="minor"/>
    </font>
    <font>
      <sz val="11"/>
      <color theme="1"/>
      <name val="Calibri"/>
      <family val="2"/>
      <charset val="238"/>
      <scheme val="minor"/>
    </font>
    <font>
      <sz val="8"/>
      <color theme="1"/>
      <name val="Calibri"/>
      <family val="2"/>
      <scheme val="minor"/>
    </font>
    <font>
      <b/>
      <vertAlign val="superscript"/>
      <sz val="10"/>
      <color theme="1"/>
      <name val="Calibri"/>
      <family val="2"/>
      <charset val="238"/>
      <scheme val="minor"/>
    </font>
    <font>
      <sz val="11"/>
      <name val="Calibri"/>
      <family val="2"/>
      <scheme val="minor"/>
    </font>
    <font>
      <b/>
      <sz val="12"/>
      <color theme="1"/>
      <name val="Calibri"/>
      <family val="2"/>
      <charset val="238"/>
      <scheme val="minor"/>
    </font>
    <font>
      <vertAlign val="superscript"/>
      <sz val="10"/>
      <name val="Calibri"/>
      <family val="2"/>
      <scheme val="minor"/>
    </font>
    <font>
      <b/>
      <sz val="11"/>
      <name val="Calibri"/>
      <family val="2"/>
      <scheme val="minor"/>
    </font>
    <font>
      <sz val="8"/>
      <name val="Calibri"/>
      <family val="2"/>
      <scheme val="minor"/>
    </font>
    <font>
      <b/>
      <sz val="10"/>
      <name val="Calibri"/>
      <family val="2"/>
      <scheme val="minor"/>
    </font>
    <font>
      <b/>
      <vertAlign val="superscript"/>
      <sz val="10"/>
      <name val="Calibri"/>
      <family val="2"/>
      <scheme val="minor"/>
    </font>
    <font>
      <b/>
      <sz val="18"/>
      <name val="Calibri"/>
      <family val="2"/>
      <scheme val="minor"/>
    </font>
    <font>
      <b/>
      <vertAlign val="subscript"/>
      <sz val="18"/>
      <name val="Calibri"/>
      <family val="2"/>
      <scheme val="minor"/>
    </font>
    <font>
      <b/>
      <vertAlign val="subscript"/>
      <sz val="12"/>
      <color theme="1"/>
      <name val="Calibri"/>
      <family val="2"/>
      <charset val="238"/>
      <scheme val="minor"/>
    </font>
    <font>
      <b/>
      <sz val="12"/>
      <name val="Calibri"/>
      <family val="2"/>
      <scheme val="minor"/>
    </font>
    <font>
      <b/>
      <vertAlign val="subscript"/>
      <sz val="12"/>
      <name val="Calibri"/>
      <family val="2"/>
      <scheme val="minor"/>
    </font>
    <font>
      <b/>
      <sz val="10"/>
      <name val="Calibri"/>
      <family val="2"/>
      <charset val="238"/>
      <scheme val="minor"/>
    </font>
    <font>
      <b/>
      <sz val="11"/>
      <name val="Calibri"/>
      <family val="2"/>
      <charset val="238"/>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b/>
      <vertAlign val="subscript"/>
      <sz val="11"/>
      <color theme="1"/>
      <name val="Calibri"/>
      <family val="2"/>
      <scheme val="minor"/>
    </font>
    <font>
      <sz val="10"/>
      <name val="Calibri"/>
      <family val="2"/>
      <charset val="238"/>
      <scheme val="minor"/>
    </font>
    <font>
      <sz val="10"/>
      <color rgb="FFFF0000"/>
      <name val="Calibri"/>
      <family val="2"/>
      <charset val="238"/>
      <scheme val="minor"/>
    </font>
    <font>
      <sz val="11"/>
      <color rgb="FFFF0000"/>
      <name val="Calibri"/>
      <family val="2"/>
      <scheme val="minor"/>
    </font>
    <font>
      <sz val="10"/>
      <color rgb="FFFF0000"/>
      <name val="Calibri"/>
      <family val="2"/>
      <scheme val="minor"/>
    </font>
    <font>
      <b/>
      <sz val="16"/>
      <name val="Calibri"/>
      <family val="2"/>
      <charset val="238"/>
      <scheme val="minor"/>
    </font>
    <font>
      <b/>
      <sz val="12"/>
      <name val="Calibri"/>
      <family val="2"/>
      <charset val="238"/>
      <scheme val="minor"/>
    </font>
    <font>
      <b/>
      <sz val="10"/>
      <name val="Kristen ITC"/>
      <family val="4"/>
    </font>
    <font>
      <sz val="11"/>
      <name val="Calibri"/>
      <family val="2"/>
    </font>
    <font>
      <b/>
      <sz val="11"/>
      <name val="Calibri"/>
      <family val="2"/>
    </font>
    <font>
      <sz val="8"/>
      <name val="Calibri"/>
      <family val="2"/>
    </font>
    <font>
      <b/>
      <sz val="12"/>
      <name val="Calibri"/>
      <family val="2"/>
    </font>
    <font>
      <b/>
      <sz val="10"/>
      <name val="Calibri"/>
      <family val="2"/>
    </font>
    <font>
      <vertAlign val="subscript"/>
      <sz val="11"/>
      <name val="Calibri"/>
      <family val="2"/>
    </font>
    <font>
      <b/>
      <sz val="10"/>
      <name val="Calibri"/>
      <family val="2"/>
      <charset val="238"/>
    </font>
    <font>
      <vertAlign val="subscript"/>
      <sz val="10"/>
      <name val="Calibri"/>
      <family val="2"/>
      <charset val="238"/>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5" fillId="0" borderId="0"/>
    <xf numFmtId="44" fontId="9" fillId="0" borderId="0" applyFont="0" applyFill="0" applyBorder="0" applyAlignment="0" applyProtection="0"/>
  </cellStyleXfs>
  <cellXfs count="290">
    <xf numFmtId="0" fontId="0" fillId="0" borderId="0" xfId="0"/>
    <xf numFmtId="0" fontId="1" fillId="0" borderId="0" xfId="0" applyFont="1"/>
    <xf numFmtId="0" fontId="4" fillId="0" borderId="1" xfId="1" applyFont="1" applyBorder="1" applyAlignment="1">
      <alignment horizontal="center" vertical="top"/>
    </xf>
    <xf numFmtId="0" fontId="6" fillId="0" borderId="1" xfId="1" applyFont="1" applyBorder="1" applyAlignment="1">
      <alignment horizontal="left" vertical="top" wrapText="1"/>
    </xf>
    <xf numFmtId="0" fontId="8" fillId="0" borderId="1" xfId="1" applyFont="1" applyBorder="1" applyAlignment="1">
      <alignment horizontal="left" vertical="top"/>
    </xf>
    <xf numFmtId="0" fontId="10" fillId="0" borderId="0" xfId="0" applyFont="1"/>
    <xf numFmtId="0" fontId="6" fillId="0" borderId="0" xfId="0" applyFont="1" applyProtection="1">
      <protection locked="0"/>
    </xf>
    <xf numFmtId="0" fontId="10" fillId="0" borderId="0" xfId="0" applyFont="1" applyProtection="1">
      <protection locked="0"/>
    </xf>
    <xf numFmtId="0" fontId="2" fillId="0" borderId="0" xfId="0" applyFont="1"/>
    <xf numFmtId="0" fontId="1" fillId="0" borderId="0" xfId="0" applyFont="1" applyAlignment="1">
      <alignment horizontal="center"/>
    </xf>
    <xf numFmtId="0" fontId="0" fillId="0" borderId="0" xfId="0" applyAlignment="1">
      <alignment wrapText="1"/>
    </xf>
    <xf numFmtId="164" fontId="0" fillId="0" borderId="0" xfId="0" applyNumberFormat="1" applyAlignment="1">
      <alignment horizontal="center"/>
    </xf>
    <xf numFmtId="2" fontId="0" fillId="0" borderId="0" xfId="0" applyNumberFormat="1" applyAlignment="1">
      <alignment horizontal="center"/>
    </xf>
    <xf numFmtId="0" fontId="4" fillId="0" borderId="0" xfId="0" applyFont="1" applyAlignment="1">
      <alignment horizontal="center" vertical="center"/>
    </xf>
    <xf numFmtId="0" fontId="4" fillId="0" borderId="0" xfId="0" applyFont="1" applyAlignment="1">
      <alignment horizontal="center" vertical="center" wrapText="1"/>
    </xf>
    <xf numFmtId="164" fontId="7" fillId="0" borderId="0" xfId="0" applyNumberFormat="1" applyFont="1" applyAlignment="1">
      <alignment horizontal="center"/>
    </xf>
    <xf numFmtId="0" fontId="1" fillId="0" borderId="0" xfId="0" applyFont="1" applyAlignment="1">
      <alignment wrapText="1"/>
    </xf>
    <xf numFmtId="2" fontId="1" fillId="0" borderId="0" xfId="0" applyNumberFormat="1" applyFont="1" applyAlignment="1">
      <alignment horizontal="center"/>
    </xf>
    <xf numFmtId="0" fontId="9" fillId="0" borderId="0" xfId="0" applyFont="1"/>
    <xf numFmtId="0" fontId="1" fillId="0" borderId="0" xfId="0" applyFont="1" applyAlignment="1">
      <alignment horizontal="center" vertical="top"/>
    </xf>
    <xf numFmtId="16" fontId="1" fillId="0" borderId="0" xfId="0" applyNumberFormat="1" applyFont="1"/>
    <xf numFmtId="2" fontId="0" fillId="0" borderId="0" xfId="0" applyNumberFormat="1"/>
    <xf numFmtId="0" fontId="3" fillId="0" borderId="0" xfId="0" applyFont="1"/>
    <xf numFmtId="0" fontId="4" fillId="0" borderId="1" xfId="1" applyFont="1" applyBorder="1" applyAlignment="1">
      <alignment horizontal="center" vertical="top" wrapText="1"/>
    </xf>
    <xf numFmtId="0" fontId="8" fillId="0" borderId="1" xfId="1" applyFont="1" applyBorder="1" applyAlignment="1">
      <alignment horizontal="left" vertical="top" wrapText="1"/>
    </xf>
    <xf numFmtId="0" fontId="12" fillId="0" borderId="0" xfId="0" applyFont="1" applyProtection="1">
      <protection locked="0"/>
    </xf>
    <xf numFmtId="0" fontId="15" fillId="0" borderId="0" xfId="0" applyFont="1" applyProtection="1">
      <protection locked="0"/>
    </xf>
    <xf numFmtId="0" fontId="17" fillId="0" borderId="1" xfId="0"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0" xfId="0" applyFont="1" applyAlignment="1" applyProtection="1">
      <alignment horizontal="center" vertical="center" wrapText="1"/>
      <protection locked="0"/>
    </xf>
    <xf numFmtId="0" fontId="17" fillId="0" borderId="0" xfId="0" applyFont="1" applyAlignment="1" applyProtection="1">
      <alignment horizontal="center" vertical="center"/>
      <protection locked="0"/>
    </xf>
    <xf numFmtId="0" fontId="17" fillId="0" borderId="1" xfId="0" applyFont="1" applyBorder="1" applyAlignment="1" applyProtection="1">
      <alignment horizontal="center" vertical="top"/>
      <protection locked="0"/>
    </xf>
    <xf numFmtId="2" fontId="8" fillId="0" borderId="1" xfId="0" applyNumberFormat="1" applyFont="1" applyBorder="1" applyAlignment="1" applyProtection="1">
      <alignment horizontal="center" vertical="center"/>
      <protection locked="0"/>
    </xf>
    <xf numFmtId="2" fontId="8" fillId="0" borderId="0" xfId="0" applyNumberFormat="1" applyFont="1" applyAlignment="1" applyProtection="1">
      <alignment horizontal="center" vertical="center"/>
      <protection locked="0"/>
    </xf>
    <xf numFmtId="1" fontId="8" fillId="0" borderId="0" xfId="0" applyNumberFormat="1" applyFont="1" applyAlignment="1" applyProtection="1">
      <alignment horizontal="center" vertical="center"/>
      <protection locked="0"/>
    </xf>
    <xf numFmtId="2" fontId="18" fillId="0" borderId="1" xfId="0" applyNumberFormat="1" applyFont="1" applyBorder="1" applyAlignment="1" applyProtection="1">
      <alignment horizontal="center" vertical="center" wrapText="1"/>
      <protection locked="0"/>
    </xf>
    <xf numFmtId="2" fontId="12" fillId="0" borderId="0" xfId="0" applyNumberFormat="1" applyFont="1" applyProtection="1">
      <protection locked="0"/>
    </xf>
    <xf numFmtId="0" fontId="12" fillId="0" borderId="0" xfId="0" applyFont="1" applyAlignment="1" applyProtection="1">
      <alignment wrapText="1"/>
      <protection locked="0"/>
    </xf>
    <xf numFmtId="0" fontId="17" fillId="0" borderId="1" xfId="0" applyFont="1" applyBorder="1" applyProtection="1">
      <protection locked="0"/>
    </xf>
    <xf numFmtId="0" fontId="17" fillId="0" borderId="0" xfId="0" applyFont="1" applyProtection="1">
      <protection locked="0"/>
    </xf>
    <xf numFmtId="0" fontId="15" fillId="0" borderId="1" xfId="0" applyFont="1" applyBorder="1" applyAlignment="1" applyProtection="1">
      <alignment vertical="top"/>
      <protection locked="0"/>
    </xf>
    <xf numFmtId="2" fontId="15" fillId="0" borderId="0" xfId="0" applyNumberFormat="1" applyFont="1" applyProtection="1">
      <protection locked="0"/>
    </xf>
    <xf numFmtId="0" fontId="16" fillId="0" borderId="0" xfId="0" applyFont="1" applyAlignment="1" applyProtection="1">
      <alignment wrapText="1"/>
      <protection locked="0"/>
    </xf>
    <xf numFmtId="0" fontId="8" fillId="0" borderId="0" xfId="0" applyFont="1" applyProtection="1">
      <protection locked="0"/>
    </xf>
    <xf numFmtId="4" fontId="1" fillId="0" borderId="1" xfId="0" applyNumberFormat="1" applyFont="1" applyBorder="1" applyAlignment="1">
      <alignment horizontal="center" vertical="center"/>
    </xf>
    <xf numFmtId="4" fontId="15" fillId="0" borderId="1" xfId="0" applyNumberFormat="1"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6" fillId="0" borderId="1" xfId="1" applyFont="1" applyBorder="1" applyAlignment="1">
      <alignment horizontal="center" vertical="center" wrapText="1"/>
    </xf>
    <xf numFmtId="0" fontId="10" fillId="0" borderId="0" xfId="0" applyFont="1" applyAlignment="1">
      <alignment horizontal="center" vertical="center"/>
    </xf>
    <xf numFmtId="4" fontId="15" fillId="0" borderId="1" xfId="0" applyNumberFormat="1" applyFont="1" applyBorder="1" applyAlignment="1" applyProtection="1">
      <alignment vertical="center"/>
      <protection locked="0"/>
    </xf>
    <xf numFmtId="4" fontId="25" fillId="0" borderId="1" xfId="0" applyNumberFormat="1" applyFont="1" applyBorder="1" applyAlignment="1" applyProtection="1">
      <alignment horizontal="center" vertical="center"/>
      <protection locked="0"/>
    </xf>
    <xf numFmtId="4" fontId="24" fillId="0" borderId="1" xfId="0" applyNumberFormat="1" applyFont="1" applyBorder="1" applyAlignment="1" applyProtection="1">
      <alignment horizontal="center" vertical="center"/>
      <protection locked="0"/>
    </xf>
    <xf numFmtId="0" fontId="5" fillId="0" borderId="0" xfId="0" applyFont="1" applyAlignment="1">
      <alignment horizontal="center" vertical="center"/>
    </xf>
    <xf numFmtId="0" fontId="26" fillId="0" borderId="0" xfId="0" applyFont="1" applyAlignment="1">
      <alignment horizontal="center" vertical="center"/>
    </xf>
    <xf numFmtId="0" fontId="27" fillId="0" borderId="1" xfId="1" applyFont="1" applyBorder="1" applyAlignment="1">
      <alignment horizontal="center" vertical="top" wrapText="1"/>
    </xf>
    <xf numFmtId="4" fontId="26" fillId="0" borderId="1" xfId="0" applyNumberFormat="1" applyFont="1" applyBorder="1" applyAlignment="1">
      <alignment horizontal="center" vertical="center" wrapText="1"/>
    </xf>
    <xf numFmtId="2" fontId="3" fillId="0" borderId="1" xfId="0" applyNumberFormat="1" applyFont="1" applyBorder="1" applyAlignment="1">
      <alignment horizontal="center"/>
    </xf>
    <xf numFmtId="0" fontId="12" fillId="0" borderId="0" xfId="0" applyFont="1" applyAlignment="1">
      <alignment horizontal="center"/>
    </xf>
    <xf numFmtId="0" fontId="8" fillId="0" borderId="0" xfId="0" applyFont="1" applyAlignment="1">
      <alignment horizontal="center"/>
    </xf>
    <xf numFmtId="2" fontId="8" fillId="0" borderId="0" xfId="0" applyNumberFormat="1" applyFont="1" applyAlignment="1">
      <alignment horizontal="center"/>
    </xf>
    <xf numFmtId="0" fontId="16" fillId="0" borderId="0" xfId="0" applyFont="1" applyAlignment="1">
      <alignment horizontal="center"/>
    </xf>
    <xf numFmtId="0" fontId="12" fillId="0" borderId="0" xfId="0" applyFont="1" applyAlignment="1">
      <alignment horizontal="left"/>
    </xf>
    <xf numFmtId="0" fontId="15" fillId="0" borderId="0" xfId="0" applyFont="1" applyAlignment="1">
      <alignment horizontal="left"/>
    </xf>
    <xf numFmtId="0" fontId="8" fillId="0" borderId="1" xfId="1" applyFont="1" applyBorder="1" applyAlignment="1">
      <alignment horizontal="left" vertical="center"/>
    </xf>
    <xf numFmtId="0" fontId="8" fillId="0" borderId="11" xfId="0" applyFont="1" applyBorder="1" applyAlignment="1">
      <alignment horizontal="left" vertical="top"/>
    </xf>
    <xf numFmtId="0" fontId="8" fillId="0" borderId="1" xfId="0" applyFont="1" applyBorder="1" applyAlignment="1">
      <alignment horizontal="left" vertical="top"/>
    </xf>
    <xf numFmtId="0" fontId="8" fillId="0" borderId="0" xfId="0" applyFont="1" applyAlignment="1">
      <alignment horizontal="left"/>
    </xf>
    <xf numFmtId="0" fontId="8" fillId="0" borderId="0" xfId="1" applyFont="1" applyAlignment="1">
      <alignment horizontal="left" vertical="center" wrapText="1"/>
    </xf>
    <xf numFmtId="0" fontId="12" fillId="0" borderId="0" xfId="0" applyFont="1" applyAlignment="1">
      <alignment horizontal="left" vertical="center"/>
    </xf>
    <xf numFmtId="0" fontId="8" fillId="0" borderId="1" xfId="1" applyFont="1" applyBorder="1" applyAlignment="1">
      <alignment horizontal="left" vertical="center" wrapText="1"/>
    </xf>
    <xf numFmtId="0" fontId="8" fillId="0" borderId="6" xfId="1" applyFont="1" applyBorder="1" applyAlignment="1">
      <alignment horizontal="left" vertical="center"/>
    </xf>
    <xf numFmtId="0" fontId="8" fillId="0" borderId="0" xfId="1" applyFont="1" applyAlignment="1">
      <alignment horizontal="left" vertical="center"/>
    </xf>
    <xf numFmtId="0" fontId="8" fillId="0" borderId="6" xfId="1" applyFont="1" applyBorder="1" applyAlignment="1">
      <alignment horizontal="left" vertical="center" wrapText="1"/>
    </xf>
    <xf numFmtId="0" fontId="8" fillId="0" borderId="6" xfId="0" applyFont="1" applyBorder="1" applyAlignment="1">
      <alignment horizontal="left" vertical="center"/>
    </xf>
    <xf numFmtId="0" fontId="8" fillId="0" borderId="9" xfId="0" applyFont="1" applyBorder="1" applyAlignment="1">
      <alignment horizontal="left" vertical="center"/>
    </xf>
    <xf numFmtId="0" fontId="8" fillId="0" borderId="1" xfId="0" applyFont="1" applyBorder="1" applyAlignment="1">
      <alignment horizontal="left" vertical="center" wrapText="1"/>
    </xf>
    <xf numFmtId="0" fontId="8" fillId="0" borderId="0" xfId="0" applyFont="1" applyAlignment="1">
      <alignment horizontal="left" vertical="center"/>
    </xf>
    <xf numFmtId="0" fontId="17"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protection locked="0"/>
    </xf>
    <xf numFmtId="0" fontId="12" fillId="0" borderId="0" xfId="0" applyFont="1" applyAlignment="1" applyProtection="1">
      <alignment vertical="center" wrapText="1"/>
      <protection locked="0"/>
    </xf>
    <xf numFmtId="0" fontId="15" fillId="0" borderId="0" xfId="0" applyFont="1" applyAlignment="1" applyProtection="1">
      <alignment vertical="center"/>
      <protection locked="0"/>
    </xf>
    <xf numFmtId="0" fontId="12" fillId="0" borderId="0" xfId="0" applyFont="1" applyAlignment="1" applyProtection="1">
      <alignment vertical="center"/>
      <protection locked="0"/>
    </xf>
    <xf numFmtId="0" fontId="0" fillId="0" borderId="0" xfId="0" applyAlignment="1">
      <alignment vertical="center"/>
    </xf>
    <xf numFmtId="0" fontId="1" fillId="0" borderId="0" xfId="0" applyFont="1" applyAlignment="1">
      <alignment vertical="center"/>
    </xf>
    <xf numFmtId="0" fontId="6" fillId="0" borderId="1" xfId="1" applyFont="1" applyBorder="1" applyAlignment="1">
      <alignment horizontal="left" vertical="center" wrapText="1"/>
    </xf>
    <xf numFmtId="0" fontId="6" fillId="0" borderId="10" xfId="1" applyFont="1" applyBorder="1" applyAlignment="1">
      <alignment horizontal="left" vertical="top" wrapText="1"/>
    </xf>
    <xf numFmtId="0" fontId="27" fillId="0" borderId="10" xfId="1" applyFont="1" applyBorder="1" applyAlignment="1">
      <alignment horizontal="center" vertical="top" wrapText="1"/>
    </xf>
    <xf numFmtId="0" fontId="6" fillId="0" borderId="3" xfId="1" applyFont="1" applyBorder="1" applyAlignment="1">
      <alignment horizontal="left" vertical="top" wrapText="1"/>
    </xf>
    <xf numFmtId="0" fontId="4" fillId="0" borderId="8" xfId="1" applyFont="1" applyBorder="1" applyAlignment="1">
      <alignment horizontal="center" vertical="top" wrapText="1"/>
    </xf>
    <xf numFmtId="0" fontId="4" fillId="0" borderId="3" xfId="1" applyFont="1" applyBorder="1" applyAlignment="1">
      <alignment horizontal="center" vertical="top" wrapText="1"/>
    </xf>
    <xf numFmtId="0" fontId="17" fillId="0" borderId="1" xfId="1" applyFont="1" applyBorder="1" applyAlignment="1">
      <alignment horizontal="left" vertical="top"/>
    </xf>
    <xf numFmtId="0" fontId="17" fillId="0" borderId="8" xfId="1" applyFont="1" applyBorder="1" applyAlignment="1">
      <alignment horizontal="left" vertical="top"/>
    </xf>
    <xf numFmtId="0" fontId="15" fillId="0" borderId="1" xfId="0" applyFont="1" applyBorder="1" applyAlignment="1">
      <alignment horizontal="left" vertical="top"/>
    </xf>
    <xf numFmtId="0" fontId="15" fillId="0" borderId="8" xfId="1" applyFont="1" applyBorder="1" applyAlignment="1">
      <alignment horizontal="left" vertical="top" wrapText="1"/>
    </xf>
    <xf numFmtId="0" fontId="37" fillId="0" borderId="0" xfId="0" applyFont="1" applyAlignment="1">
      <alignment vertical="center"/>
    </xf>
    <xf numFmtId="0" fontId="37" fillId="0" borderId="0" xfId="0" applyFont="1"/>
    <xf numFmtId="0" fontId="38" fillId="0" borderId="0" xfId="0" applyFont="1" applyAlignment="1">
      <alignment horizontal="right"/>
    </xf>
    <xf numFmtId="0" fontId="12" fillId="0" borderId="0" xfId="0" applyFont="1"/>
    <xf numFmtId="165" fontId="37" fillId="0" borderId="0" xfId="0" applyNumberFormat="1" applyFont="1"/>
    <xf numFmtId="0" fontId="37" fillId="0" borderId="0" xfId="0" applyFont="1" applyAlignment="1">
      <alignment horizontal="center"/>
    </xf>
    <xf numFmtId="0" fontId="41" fillId="0" borderId="1" xfId="0" applyFont="1" applyBorder="1" applyAlignment="1">
      <alignment horizontal="center" vertical="center"/>
    </xf>
    <xf numFmtId="165"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38" fillId="0" borderId="1" xfId="0" applyFont="1" applyBorder="1" applyAlignment="1">
      <alignment horizontal="center" vertical="center"/>
    </xf>
    <xf numFmtId="0" fontId="37" fillId="0" borderId="1" xfId="0" applyFont="1" applyBorder="1" applyAlignment="1">
      <alignment vertical="center" wrapText="1"/>
    </xf>
    <xf numFmtId="44" fontId="0" fillId="0" borderId="8" xfId="0" applyNumberFormat="1" applyBorder="1" applyAlignment="1">
      <alignment horizontal="center" vertical="center"/>
    </xf>
    <xf numFmtId="0" fontId="37" fillId="0" borderId="1" xfId="0" applyFont="1" applyBorder="1" applyAlignment="1">
      <alignment horizontal="left" vertical="center" wrapText="1"/>
    </xf>
    <xf numFmtId="0" fontId="38" fillId="0" borderId="1" xfId="0" applyFont="1" applyBorder="1" applyAlignment="1">
      <alignment horizontal="center" vertical="center" wrapText="1"/>
    </xf>
    <xf numFmtId="44" fontId="0" fillId="0" borderId="1" xfId="0" applyNumberFormat="1" applyBorder="1" applyAlignment="1">
      <alignment horizontal="center" vertical="center"/>
    </xf>
    <xf numFmtId="44" fontId="37" fillId="0" borderId="1" xfId="0" applyNumberFormat="1" applyFont="1" applyBorder="1" applyAlignment="1">
      <alignment horizontal="center" vertical="center"/>
    </xf>
    <xf numFmtId="0" fontId="38" fillId="0" borderId="6" xfId="0" applyFont="1" applyBorder="1" applyAlignment="1">
      <alignment vertical="center"/>
    </xf>
    <xf numFmtId="44" fontId="37" fillId="0" borderId="1" xfId="2" applyFont="1" applyFill="1" applyBorder="1" applyAlignment="1">
      <alignment horizontal="center" vertical="center"/>
    </xf>
    <xf numFmtId="0" fontId="38" fillId="0" borderId="6" xfId="0" applyFont="1" applyBorder="1" applyAlignment="1">
      <alignment vertical="center" wrapText="1"/>
    </xf>
    <xf numFmtId="44" fontId="38" fillId="0" borderId="1" xfId="0" applyNumberFormat="1" applyFont="1" applyBorder="1" applyAlignment="1">
      <alignment horizontal="center" vertical="center"/>
    </xf>
    <xf numFmtId="0" fontId="30" fillId="0" borderId="1" xfId="0" applyFont="1" applyBorder="1" applyAlignment="1">
      <alignment horizontal="left" vertical="top"/>
    </xf>
    <xf numFmtId="16" fontId="4" fillId="0" borderId="1" xfId="0" applyNumberFormat="1" applyFont="1" applyBorder="1" applyAlignment="1">
      <alignment horizontal="center" vertical="top"/>
    </xf>
    <xf numFmtId="0" fontId="3" fillId="0" borderId="1" xfId="0" applyFont="1" applyBorder="1"/>
    <xf numFmtId="164" fontId="30" fillId="0" borderId="1" xfId="0" applyNumberFormat="1" applyFont="1" applyBorder="1" applyAlignment="1">
      <alignment horizontal="center"/>
    </xf>
    <xf numFmtId="0" fontId="3" fillId="0" borderId="1" xfId="0" applyFont="1" applyBorder="1" applyAlignment="1">
      <alignment wrapText="1"/>
    </xf>
    <xf numFmtId="164" fontId="3" fillId="0" borderId="1" xfId="0" applyNumberFormat="1" applyFont="1" applyBorder="1" applyAlignment="1">
      <alignment horizontal="center" vertical="center"/>
    </xf>
    <xf numFmtId="0" fontId="6" fillId="0" borderId="11" xfId="0" applyFont="1" applyBorder="1" applyProtection="1">
      <protection locked="0"/>
    </xf>
    <xf numFmtId="8" fontId="13" fillId="0" borderId="1" xfId="0" applyNumberFormat="1" applyFont="1" applyBorder="1" applyAlignment="1">
      <alignment vertical="center"/>
    </xf>
    <xf numFmtId="44" fontId="0" fillId="0" borderId="0" xfId="0" applyNumberFormat="1" applyAlignment="1">
      <alignment horizontal="center" vertical="center"/>
    </xf>
    <xf numFmtId="44" fontId="12" fillId="0" borderId="0" xfId="0" applyNumberFormat="1" applyFont="1" applyAlignment="1">
      <alignment horizontal="center" vertical="center"/>
    </xf>
    <xf numFmtId="0" fontId="33" fillId="0" borderId="1" xfId="1" applyFont="1" applyBorder="1" applyAlignment="1">
      <alignment horizontal="center" vertical="center" wrapText="1"/>
    </xf>
    <xf numFmtId="0" fontId="31" fillId="0" borderId="1" xfId="1" applyFont="1" applyBorder="1" applyAlignment="1">
      <alignment horizontal="center" vertical="center" wrapText="1"/>
    </xf>
    <xf numFmtId="0" fontId="8" fillId="0" borderId="8" xfId="1" applyFont="1" applyBorder="1" applyAlignment="1">
      <alignment horizontal="left" vertical="top" wrapText="1"/>
    </xf>
    <xf numFmtId="0" fontId="12" fillId="0" borderId="8" xfId="1" applyFont="1" applyBorder="1" applyAlignment="1">
      <alignment horizontal="left" vertical="top" wrapText="1"/>
    </xf>
    <xf numFmtId="0" fontId="7" fillId="0" borderId="8" xfId="1" applyFont="1" applyBorder="1" applyAlignment="1">
      <alignment horizontal="left" vertical="top" wrapText="1"/>
    </xf>
    <xf numFmtId="0" fontId="4" fillId="0" borderId="6" xfId="0" applyFont="1" applyBorder="1" applyAlignment="1">
      <alignment horizontal="left" vertical="center"/>
    </xf>
    <xf numFmtId="0" fontId="4" fillId="0" borderId="11" xfId="0" applyFont="1" applyBorder="1" applyAlignment="1">
      <alignment horizontal="center" vertical="center" wrapText="1"/>
    </xf>
    <xf numFmtId="0" fontId="0" fillId="0" borderId="5" xfId="0" applyBorder="1"/>
    <xf numFmtId="0" fontId="1" fillId="0" borderId="6" xfId="0" applyFont="1" applyBorder="1" applyAlignment="1">
      <alignment wrapText="1"/>
    </xf>
    <xf numFmtId="164" fontId="0" fillId="0" borderId="11" xfId="0" applyNumberFormat="1" applyBorder="1" applyAlignment="1">
      <alignment horizontal="center"/>
    </xf>
    <xf numFmtId="2" fontId="0" fillId="0" borderId="11" xfId="0" applyNumberFormat="1" applyBorder="1" applyAlignment="1">
      <alignment horizontal="center"/>
    </xf>
    <xf numFmtId="0" fontId="30" fillId="0" borderId="6" xfId="0" applyFont="1" applyBorder="1" applyAlignment="1">
      <alignment horizontal="left" vertical="top"/>
    </xf>
    <xf numFmtId="0" fontId="30" fillId="0" borderId="11" xfId="1" applyFont="1" applyBorder="1" applyAlignment="1">
      <alignment horizontal="center" vertical="center"/>
    </xf>
    <xf numFmtId="0" fontId="8" fillId="0" borderId="6" xfId="1" applyFont="1" applyBorder="1" applyAlignment="1">
      <alignment horizontal="center" vertical="center"/>
    </xf>
    <xf numFmtId="0" fontId="31" fillId="0" borderId="6" xfId="1" applyFont="1" applyBorder="1" applyAlignment="1">
      <alignment horizontal="center" vertical="center"/>
    </xf>
    <xf numFmtId="0" fontId="30" fillId="0" borderId="6" xfId="1" applyFont="1" applyBorder="1" applyAlignment="1">
      <alignment horizontal="center" vertical="center"/>
    </xf>
    <xf numFmtId="0" fontId="33" fillId="0" borderId="6" xfId="1" applyFont="1" applyBorder="1" applyAlignment="1">
      <alignment horizontal="center" vertical="center"/>
    </xf>
    <xf numFmtId="0" fontId="12" fillId="0" borderId="1" xfId="0" applyFont="1" applyBorder="1" applyAlignment="1">
      <alignment horizontal="center" vertical="center"/>
    </xf>
    <xf numFmtId="0" fontId="32" fillId="0" borderId="1" xfId="0" applyFont="1" applyBorder="1" applyAlignment="1">
      <alignment horizontal="center" vertical="center"/>
    </xf>
    <xf numFmtId="44" fontId="12" fillId="0" borderId="0" xfId="0" applyNumberFormat="1" applyFont="1" applyAlignment="1">
      <alignment horizontal="left"/>
    </xf>
    <xf numFmtId="0" fontId="0" fillId="0" borderId="1" xfId="0" applyBorder="1" applyAlignment="1">
      <alignment horizontal="center" vertical="center"/>
    </xf>
    <xf numFmtId="0" fontId="2" fillId="0" borderId="1" xfId="0" applyFont="1" applyBorder="1" applyAlignment="1">
      <alignment horizontal="center" vertical="center"/>
    </xf>
    <xf numFmtId="44" fontId="0" fillId="0" borderId="0" xfId="0" applyNumberFormat="1"/>
    <xf numFmtId="0" fontId="17" fillId="0" borderId="6" xfId="0"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12" fillId="0" borderId="0" xfId="0" applyFont="1" applyAlignment="1">
      <alignment horizontal="left" wrapText="1"/>
    </xf>
    <xf numFmtId="44" fontId="8" fillId="0" borderId="1" xfId="2" applyFont="1" applyFill="1" applyBorder="1" applyAlignment="1">
      <alignment horizontal="center" vertical="center"/>
    </xf>
    <xf numFmtId="1" fontId="8" fillId="0" borderId="1" xfId="0" applyNumberFormat="1" applyFont="1" applyBorder="1" applyAlignment="1" applyProtection="1">
      <alignment horizontal="center" vertical="center"/>
      <protection locked="0"/>
    </xf>
    <xf numFmtId="8" fontId="8" fillId="0" borderId="1" xfId="2" applyNumberFormat="1" applyFont="1" applyFill="1" applyBorder="1" applyAlignment="1">
      <alignment horizontal="right" vertical="center"/>
    </xf>
    <xf numFmtId="44" fontId="8" fillId="0" borderId="1" xfId="2" applyFont="1" applyFill="1" applyBorder="1" applyAlignment="1" applyProtection="1">
      <alignment horizontal="center" vertical="center"/>
      <protection locked="0"/>
    </xf>
    <xf numFmtId="44" fontId="8" fillId="0" borderId="1" xfId="2" applyFont="1" applyFill="1" applyBorder="1" applyAlignment="1" applyProtection="1">
      <alignment vertical="center"/>
      <protection locked="0"/>
    </xf>
    <xf numFmtId="44" fontId="8" fillId="0" borderId="0" xfId="2" applyFont="1" applyFill="1" applyAlignment="1" applyProtection="1">
      <alignment vertical="center"/>
      <protection locked="0"/>
    </xf>
    <xf numFmtId="44" fontId="8" fillId="0" borderId="0" xfId="2" applyFont="1" applyFill="1" applyProtection="1">
      <protection locked="0"/>
    </xf>
    <xf numFmtId="44" fontId="8" fillId="0" borderId="0" xfId="2" applyFont="1" applyFill="1" applyBorder="1" applyAlignment="1">
      <alignment horizontal="center" vertical="center"/>
    </xf>
    <xf numFmtId="8" fontId="8" fillId="0" borderId="1" xfId="2" applyNumberFormat="1" applyFont="1" applyFill="1" applyBorder="1" applyAlignment="1" applyProtection="1">
      <alignment vertical="center"/>
      <protection locked="0"/>
    </xf>
    <xf numFmtId="44" fontId="12" fillId="0" borderId="1" xfId="0" applyNumberFormat="1" applyFont="1" applyBorder="1" applyAlignment="1">
      <alignment horizontal="center" vertical="center"/>
    </xf>
    <xf numFmtId="2" fontId="12" fillId="0" borderId="1" xfId="0" applyNumberFormat="1" applyFont="1" applyBorder="1" applyAlignment="1">
      <alignment horizontal="center" vertical="center"/>
    </xf>
    <xf numFmtId="44" fontId="12" fillId="0" borderId="1" xfId="0" applyNumberFormat="1" applyFont="1" applyBorder="1" applyAlignment="1">
      <alignment horizontal="right" vertical="center"/>
    </xf>
    <xf numFmtId="44" fontId="0" fillId="0" borderId="5" xfId="0" applyNumberFormat="1" applyBorder="1" applyAlignment="1">
      <alignment horizontal="center" vertical="center"/>
    </xf>
    <xf numFmtId="2" fontId="0" fillId="0" borderId="1" xfId="0" applyNumberFormat="1" applyBorder="1" applyAlignment="1">
      <alignment horizontal="center" vertical="center" wrapText="1"/>
    </xf>
    <xf numFmtId="44" fontId="7" fillId="0" borderId="5" xfId="0" applyNumberFormat="1" applyFont="1" applyBorder="1" applyAlignment="1">
      <alignment horizontal="center" vertical="center"/>
    </xf>
    <xf numFmtId="2" fontId="6" fillId="0" borderId="1" xfId="0" applyNumberFormat="1" applyFont="1" applyBorder="1" applyAlignment="1">
      <alignment horizontal="center" vertical="center" wrapText="1"/>
    </xf>
    <xf numFmtId="44" fontId="7" fillId="0" borderId="10" xfId="0" applyNumberFormat="1" applyFont="1" applyBorder="1" applyAlignment="1">
      <alignment horizontal="center" vertical="center"/>
    </xf>
    <xf numFmtId="0" fontId="0" fillId="0" borderId="0" xfId="0"/>
    <xf numFmtId="0" fontId="37" fillId="0" borderId="14" xfId="0" quotePrefix="1" applyFont="1" applyBorder="1" applyAlignment="1"/>
    <xf numFmtId="0" fontId="37" fillId="0" borderId="14" xfId="0" applyFont="1" applyBorder="1" applyAlignment="1"/>
    <xf numFmtId="0" fontId="12" fillId="0" borderId="14" xfId="0" applyFont="1" applyBorder="1" applyAlignment="1">
      <alignment horizontal="left" vertical="center"/>
    </xf>
    <xf numFmtId="0" fontId="24" fillId="0" borderId="0" xfId="0" applyFont="1" applyAlignment="1">
      <alignment horizontal="left"/>
    </xf>
    <xf numFmtId="0" fontId="24" fillId="0" borderId="0" xfId="0" applyFont="1" applyAlignment="1">
      <alignment horizontal="center"/>
    </xf>
    <xf numFmtId="2" fontId="24" fillId="0" borderId="0" xfId="0" applyNumberFormat="1" applyFont="1" applyAlignment="1">
      <alignment horizontal="center"/>
    </xf>
    <xf numFmtId="0" fontId="24" fillId="0" borderId="0" xfId="0" applyFont="1" applyAlignment="1">
      <alignment horizontal="left" vertical="center"/>
    </xf>
    <xf numFmtId="16" fontId="4" fillId="0" borderId="1" xfId="0" applyNumberFormat="1" applyFont="1" applyBorder="1" applyAlignment="1">
      <alignment horizontal="center" vertical="center"/>
    </xf>
    <xf numFmtId="0" fontId="0" fillId="0" borderId="7" xfId="0" applyBorder="1"/>
    <xf numFmtId="44" fontId="13" fillId="0" borderId="8" xfId="0" applyNumberFormat="1" applyFont="1" applyBorder="1" applyAlignment="1">
      <alignment vertical="center"/>
    </xf>
    <xf numFmtId="16" fontId="4" fillId="0" borderId="0" xfId="0" applyNumberFormat="1" applyFont="1" applyBorder="1" applyAlignment="1">
      <alignment horizontal="center" vertical="center"/>
    </xf>
    <xf numFmtId="0" fontId="1" fillId="0" borderId="0" xfId="0" applyFont="1" applyBorder="1" applyAlignment="1">
      <alignment wrapText="1"/>
    </xf>
    <xf numFmtId="164" fontId="0" fillId="0" borderId="0" xfId="0" applyNumberFormat="1" applyBorder="1" applyAlignment="1">
      <alignment horizontal="center"/>
    </xf>
    <xf numFmtId="2" fontId="0" fillId="0" borderId="0" xfId="0" applyNumberFormat="1" applyBorder="1" applyAlignment="1">
      <alignment horizontal="center"/>
    </xf>
    <xf numFmtId="0" fontId="0" fillId="0" borderId="0" xfId="0" applyBorder="1"/>
    <xf numFmtId="44" fontId="13" fillId="0" borderId="0" xfId="0" applyNumberFormat="1" applyFont="1" applyBorder="1" applyAlignment="1">
      <alignment vertical="center"/>
    </xf>
    <xf numFmtId="8" fontId="13" fillId="0" borderId="0" xfId="0" applyNumberFormat="1" applyFont="1" applyBorder="1" applyAlignment="1">
      <alignment vertical="center"/>
    </xf>
    <xf numFmtId="0" fontId="0" fillId="0" borderId="14" xfId="0" applyBorder="1"/>
    <xf numFmtId="44" fontId="13" fillId="0" borderId="14" xfId="0" applyNumberFormat="1" applyFont="1" applyBorder="1" applyAlignment="1">
      <alignment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27" fillId="2" borderId="1" xfId="1" applyFont="1" applyFill="1" applyBorder="1" applyAlignment="1">
      <alignment horizontal="center" vertical="center"/>
    </xf>
    <xf numFmtId="0" fontId="27" fillId="2" borderId="1" xfId="1" applyFont="1" applyFill="1" applyBorder="1" applyAlignment="1">
      <alignment horizontal="center" vertical="center" wrapText="1"/>
    </xf>
    <xf numFmtId="0" fontId="27" fillId="2" borderId="1" xfId="0" applyFont="1" applyFill="1" applyBorder="1" applyAlignment="1">
      <alignment horizontal="center" vertical="center" wrapText="1"/>
    </xf>
    <xf numFmtId="0" fontId="37" fillId="0" borderId="12" xfId="0" applyFont="1" applyBorder="1" applyAlignment="1">
      <alignment vertical="center"/>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wrapText="1"/>
      <protection locked="0"/>
    </xf>
    <xf numFmtId="0" fontId="17" fillId="2" borderId="1" xfId="1" applyFont="1" applyFill="1" applyBorder="1" applyAlignment="1" applyProtection="1">
      <alignment horizontal="center" vertical="center"/>
      <protection locked="0"/>
    </xf>
    <xf numFmtId="0" fontId="4"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17" fillId="2" borderId="1" xfId="1" applyFont="1" applyFill="1" applyBorder="1" applyAlignment="1">
      <alignment horizontal="center" vertical="center"/>
    </xf>
    <xf numFmtId="0" fontId="17" fillId="2" borderId="1" xfId="1"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1" xfId="1" applyFont="1" applyFill="1" applyBorder="1" applyAlignment="1">
      <alignment horizontal="left" vertical="center"/>
    </xf>
    <xf numFmtId="0" fontId="17" fillId="2" borderId="1" xfId="0" applyFont="1" applyFill="1" applyBorder="1" applyAlignment="1">
      <alignment horizontal="center" vertical="center"/>
    </xf>
    <xf numFmtId="0" fontId="17" fillId="0" borderId="8" xfId="1" applyFont="1" applyBorder="1" applyAlignment="1">
      <alignment horizontal="left" vertical="top" wrapText="1"/>
    </xf>
    <xf numFmtId="0" fontId="17" fillId="0" borderId="10" xfId="1" applyFont="1" applyBorder="1" applyAlignment="1">
      <alignment horizontal="left" vertical="top" wrapText="1"/>
    </xf>
    <xf numFmtId="0" fontId="12" fillId="0" borderId="3" xfId="0" applyFont="1" applyBorder="1" applyAlignment="1">
      <alignment horizontal="left" vertical="top" wrapText="1"/>
    </xf>
    <xf numFmtId="0" fontId="17" fillId="0" borderId="8" xfId="1" applyFont="1" applyBorder="1" applyAlignment="1">
      <alignment horizontal="left" vertical="top"/>
    </xf>
    <xf numFmtId="0" fontId="17" fillId="0" borderId="10" xfId="1" applyFont="1" applyBorder="1" applyAlignment="1">
      <alignment horizontal="left" vertical="top"/>
    </xf>
    <xf numFmtId="0" fontId="17" fillId="0" borderId="3" xfId="1" applyFont="1" applyBorder="1" applyAlignment="1">
      <alignment horizontal="left" vertical="top"/>
    </xf>
    <xf numFmtId="0" fontId="15" fillId="0" borderId="10" xfId="1" applyFont="1" applyBorder="1" applyAlignment="1">
      <alignment horizontal="left" vertical="top" wrapText="1"/>
    </xf>
    <xf numFmtId="0" fontId="12" fillId="0" borderId="12" xfId="0" applyFont="1" applyBorder="1" applyAlignment="1">
      <alignment horizontal="left"/>
    </xf>
    <xf numFmtId="0" fontId="15" fillId="0" borderId="0" xfId="0" applyFont="1" applyAlignment="1">
      <alignment horizontal="left"/>
    </xf>
    <xf numFmtId="0" fontId="8" fillId="0" borderId="8" xfId="1" applyFont="1" applyBorder="1" applyAlignment="1">
      <alignment horizontal="left" vertical="top"/>
    </xf>
    <xf numFmtId="0" fontId="8" fillId="0" borderId="10" xfId="1" applyFont="1" applyBorder="1" applyAlignment="1">
      <alignment horizontal="left" vertical="top"/>
    </xf>
    <xf numFmtId="0" fontId="8" fillId="0" borderId="3" xfId="1" applyFont="1" applyBorder="1" applyAlignment="1">
      <alignment horizontal="left" vertical="top"/>
    </xf>
    <xf numFmtId="0" fontId="17" fillId="0" borderId="8" xfId="1" applyFont="1" applyBorder="1" applyAlignment="1">
      <alignment horizontal="center" vertical="top" wrapText="1"/>
    </xf>
    <xf numFmtId="0" fontId="17" fillId="0" borderId="10" xfId="1" applyFont="1" applyBorder="1" applyAlignment="1">
      <alignment horizontal="center" vertical="top" wrapText="1"/>
    </xf>
    <xf numFmtId="0" fontId="17" fillId="0" borderId="3" xfId="1" applyFont="1" applyBorder="1" applyAlignment="1">
      <alignment horizontal="center" vertical="top" wrapText="1"/>
    </xf>
    <xf numFmtId="0" fontId="8" fillId="0" borderId="8" xfId="1" applyFont="1" applyBorder="1" applyAlignment="1">
      <alignment horizontal="left" vertical="top" wrapText="1"/>
    </xf>
    <xf numFmtId="0" fontId="8" fillId="0" borderId="10" xfId="1" applyFont="1" applyBorder="1" applyAlignment="1">
      <alignment horizontal="left" vertical="top" wrapText="1"/>
    </xf>
    <xf numFmtId="0" fontId="8" fillId="0" borderId="3" xfId="1" applyFont="1" applyBorder="1" applyAlignment="1">
      <alignment horizontal="left" vertical="top" wrapText="1"/>
    </xf>
    <xf numFmtId="0" fontId="17" fillId="0" borderId="1" xfId="1" applyFont="1" applyBorder="1" applyAlignment="1">
      <alignment horizontal="left" vertical="top" wrapText="1"/>
    </xf>
    <xf numFmtId="0" fontId="15" fillId="0" borderId="1" xfId="1" applyFont="1" applyBorder="1" applyAlignment="1">
      <alignment horizontal="left" vertical="top" wrapText="1"/>
    </xf>
    <xf numFmtId="0" fontId="8" fillId="0" borderId="1" xfId="1" applyFont="1" applyBorder="1" applyAlignment="1">
      <alignment horizontal="left" vertical="top" wrapText="1"/>
    </xf>
    <xf numFmtId="0" fontId="12" fillId="0" borderId="1" xfId="1" applyFont="1" applyBorder="1" applyAlignment="1">
      <alignment horizontal="left" vertical="top" wrapText="1"/>
    </xf>
    <xf numFmtId="0" fontId="15" fillId="0" borderId="3" xfId="1" applyFont="1" applyBorder="1" applyAlignment="1">
      <alignment horizontal="left" vertical="top"/>
    </xf>
    <xf numFmtId="0" fontId="12" fillId="0" borderId="3" xfId="1" applyFont="1" applyBorder="1" applyAlignment="1">
      <alignment horizontal="left" vertical="top"/>
    </xf>
    <xf numFmtId="0" fontId="8" fillId="0" borderId="0" xfId="0" applyFont="1" applyAlignment="1">
      <alignment horizontal="left"/>
    </xf>
    <xf numFmtId="0" fontId="12" fillId="0" borderId="0" xfId="0" applyFont="1" applyAlignment="1">
      <alignment horizontal="left"/>
    </xf>
    <xf numFmtId="0" fontId="15" fillId="0" borderId="6" xfId="0" applyFont="1" applyBorder="1" applyAlignment="1">
      <alignment horizontal="left" wrapText="1"/>
    </xf>
    <xf numFmtId="0" fontId="15" fillId="0" borderId="11" xfId="0" applyFont="1" applyBorder="1" applyAlignment="1">
      <alignment horizontal="left" wrapText="1"/>
    </xf>
    <xf numFmtId="0" fontId="15" fillId="0" borderId="5" xfId="0" applyFont="1" applyBorder="1" applyAlignment="1">
      <alignment horizontal="left" wrapText="1"/>
    </xf>
    <xf numFmtId="0" fontId="15" fillId="0" borderId="6" xfId="0" applyFont="1" applyBorder="1" applyAlignment="1">
      <alignment horizontal="left" vertical="center" wrapText="1"/>
    </xf>
    <xf numFmtId="0" fontId="15" fillId="0" borderId="11" xfId="0" applyFont="1" applyBorder="1" applyAlignment="1">
      <alignment horizontal="left" vertical="center" wrapText="1"/>
    </xf>
    <xf numFmtId="0" fontId="15" fillId="0" borderId="5" xfId="0" applyFont="1" applyBorder="1" applyAlignment="1">
      <alignment horizontal="left" vertical="center" wrapText="1"/>
    </xf>
    <xf numFmtId="0" fontId="4" fillId="0" borderId="8" xfId="1" applyFont="1" applyBorder="1" applyAlignment="1">
      <alignment horizontal="center" vertical="top" wrapText="1"/>
    </xf>
    <xf numFmtId="0" fontId="4" fillId="0" borderId="10" xfId="1" applyFont="1" applyBorder="1" applyAlignment="1">
      <alignment horizontal="center" vertical="top" wrapText="1"/>
    </xf>
    <xf numFmtId="0" fontId="4" fillId="0" borderId="3" xfId="1" applyFont="1" applyBorder="1" applyAlignment="1">
      <alignment horizontal="center" vertical="top" wrapText="1"/>
    </xf>
    <xf numFmtId="0" fontId="6" fillId="0" borderId="8" xfId="1" applyFont="1" applyBorder="1" applyAlignment="1">
      <alignment horizontal="left" vertical="top" wrapText="1"/>
    </xf>
    <xf numFmtId="0" fontId="6" fillId="0" borderId="10" xfId="1" applyFont="1" applyBorder="1" applyAlignment="1">
      <alignment horizontal="left" vertical="top" wrapText="1"/>
    </xf>
    <xf numFmtId="0" fontId="6" fillId="0" borderId="3" xfId="1" applyFont="1" applyBorder="1" applyAlignment="1">
      <alignment horizontal="left" vertical="top" wrapText="1"/>
    </xf>
    <xf numFmtId="0" fontId="37" fillId="0" borderId="14" xfId="0" quotePrefix="1" applyFont="1" applyBorder="1" applyAlignment="1"/>
    <xf numFmtId="0" fontId="37" fillId="0" borderId="14" xfId="0" applyFont="1" applyBorder="1" applyAlignment="1"/>
    <xf numFmtId="0" fontId="10" fillId="0" borderId="0" xfId="0" applyFont="1"/>
    <xf numFmtId="0" fontId="1" fillId="0" borderId="0" xfId="0" applyFont="1"/>
    <xf numFmtId="0" fontId="3" fillId="0" borderId="0" xfId="0" applyFont="1" applyAlignment="1">
      <alignment horizontal="left"/>
    </xf>
    <xf numFmtId="0" fontId="1" fillId="0" borderId="0" xfId="0" applyFont="1" applyAlignment="1">
      <alignment horizontal="center"/>
    </xf>
    <xf numFmtId="0" fontId="13" fillId="0" borderId="6" xfId="0" applyFont="1" applyBorder="1" applyAlignment="1">
      <alignment horizontal="left" vertical="top" wrapText="1"/>
    </xf>
    <xf numFmtId="0" fontId="13" fillId="0" borderId="11" xfId="0" applyFont="1" applyBorder="1" applyAlignment="1">
      <alignment horizontal="left" vertical="top" wrapText="1"/>
    </xf>
    <xf numFmtId="0" fontId="13" fillId="0" borderId="5" xfId="0" applyFont="1" applyBorder="1" applyAlignment="1">
      <alignment horizontal="left" vertical="top" wrapText="1"/>
    </xf>
    <xf numFmtId="0" fontId="16" fillId="0" borderId="0" xfId="0" applyFont="1" applyProtection="1">
      <protection locked="0"/>
    </xf>
    <xf numFmtId="0" fontId="12" fillId="0" borderId="0" xfId="0" applyFont="1" applyAlignment="1" applyProtection="1">
      <alignment wrapText="1"/>
      <protection locked="0"/>
    </xf>
    <xf numFmtId="0" fontId="17" fillId="0" borderId="0" xfId="0" applyFont="1" applyAlignment="1" applyProtection="1">
      <alignment wrapText="1"/>
      <protection locked="0"/>
    </xf>
    <xf numFmtId="0" fontId="17" fillId="0" borderId="9" xfId="0" applyFont="1" applyBorder="1" applyAlignment="1" applyProtection="1">
      <alignment horizontal="center" vertical="top" wrapText="1"/>
      <protection locked="0"/>
    </xf>
    <xf numFmtId="0" fontId="17" fillId="0" borderId="7" xfId="0" applyFont="1" applyBorder="1" applyAlignment="1" applyProtection="1">
      <alignment horizontal="center" vertical="top" wrapText="1"/>
      <protection locked="0"/>
    </xf>
    <xf numFmtId="0" fontId="12" fillId="0" borderId="4" xfId="0" applyFont="1" applyBorder="1" applyAlignment="1" applyProtection="1">
      <alignment horizontal="center" vertical="top" wrapText="1"/>
      <protection locked="0"/>
    </xf>
    <xf numFmtId="0" fontId="12" fillId="0" borderId="2" xfId="0" applyFont="1" applyBorder="1" applyAlignment="1" applyProtection="1">
      <alignment horizontal="center" vertical="top" wrapText="1"/>
      <protection locked="0"/>
    </xf>
    <xf numFmtId="0" fontId="22" fillId="0" borderId="1" xfId="0" applyFont="1" applyBorder="1" applyAlignment="1" applyProtection="1">
      <alignment horizontal="left" vertical="top" wrapText="1"/>
      <protection locked="0"/>
    </xf>
    <xf numFmtId="0" fontId="8" fillId="0" borderId="0" xfId="0" applyFont="1" applyProtection="1">
      <protection locked="0"/>
    </xf>
    <xf numFmtId="0" fontId="12" fillId="0" borderId="0" xfId="0" applyFont="1" applyProtection="1">
      <protection locked="0"/>
    </xf>
    <xf numFmtId="0" fontId="15" fillId="0" borderId="0" xfId="0" applyFont="1" applyAlignment="1" applyProtection="1">
      <alignment horizontal="center"/>
      <protection locked="0"/>
    </xf>
    <xf numFmtId="0" fontId="22" fillId="0" borderId="6"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5" xfId="0" applyFont="1" applyBorder="1" applyAlignment="1" applyProtection="1">
      <alignment horizontal="left" vertical="top" wrapText="1"/>
      <protection locked="0"/>
    </xf>
    <xf numFmtId="9" fontId="24" fillId="0" borderId="6" xfId="0" applyNumberFormat="1" applyFont="1" applyBorder="1" applyAlignment="1" applyProtection="1">
      <alignment horizontal="center" wrapText="1"/>
      <protection locked="0"/>
    </xf>
    <xf numFmtId="0" fontId="24" fillId="0" borderId="5" xfId="0" applyFont="1" applyBorder="1" applyAlignment="1" applyProtection="1">
      <alignment horizontal="center" wrapText="1"/>
      <protection locked="0"/>
    </xf>
    <xf numFmtId="2" fontId="35" fillId="0" borderId="11" xfId="0" applyNumberFormat="1" applyFont="1" applyBorder="1" applyAlignment="1" applyProtection="1">
      <alignment wrapText="1"/>
      <protection locked="0"/>
    </xf>
    <xf numFmtId="2" fontId="35" fillId="0" borderId="5" xfId="0" applyNumberFormat="1" applyFont="1" applyBorder="1" applyAlignment="1" applyProtection="1">
      <alignment wrapText="1"/>
      <protection locked="0"/>
    </xf>
    <xf numFmtId="0" fontId="17" fillId="0" borderId="8"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7" fillId="0" borderId="8" xfId="0" applyFont="1" applyBorder="1" applyAlignment="1" applyProtection="1">
      <alignment vertical="top" wrapText="1"/>
      <protection locked="0"/>
    </xf>
    <xf numFmtId="0" fontId="12" fillId="0" borderId="3" xfId="0" applyFont="1" applyBorder="1" applyAlignment="1" applyProtection="1">
      <alignment wrapText="1"/>
      <protection locked="0"/>
    </xf>
    <xf numFmtId="0" fontId="26" fillId="0" borderId="1" xfId="0" applyFont="1" applyBorder="1" applyAlignment="1" applyProtection="1">
      <alignment horizontal="left" vertical="top" wrapText="1"/>
      <protection locked="0"/>
    </xf>
    <xf numFmtId="0" fontId="27" fillId="0" borderId="8" xfId="1" applyFont="1" applyBorder="1" applyAlignment="1">
      <alignment horizontal="center" vertical="top" wrapText="1"/>
    </xf>
    <xf numFmtId="0" fontId="27" fillId="0" borderId="10" xfId="1" applyFont="1" applyBorder="1" applyAlignment="1">
      <alignment horizontal="center" vertical="top" wrapText="1"/>
    </xf>
    <xf numFmtId="0" fontId="27" fillId="0" borderId="3" xfId="1" applyFont="1" applyBorder="1" applyAlignment="1">
      <alignment horizontal="center" vertical="top" wrapText="1"/>
    </xf>
    <xf numFmtId="0" fontId="0" fillId="0" borderId="12" xfId="0" applyBorder="1" applyAlignment="1">
      <alignment horizontal="left"/>
    </xf>
    <xf numFmtId="0" fontId="37" fillId="0" borderId="14" xfId="0" quotePrefix="1" applyFont="1" applyBorder="1" applyAlignment="1">
      <alignment wrapText="1"/>
    </xf>
    <xf numFmtId="0" fontId="37" fillId="0" borderId="14" xfId="0" applyFont="1" applyBorder="1" applyAlignment="1">
      <alignment wrapText="1"/>
    </xf>
    <xf numFmtId="0" fontId="13" fillId="0" borderId="0" xfId="0" applyFont="1" applyAlignment="1">
      <alignment horizontal="center"/>
    </xf>
    <xf numFmtId="2" fontId="3" fillId="0" borderId="7" xfId="0" applyNumberFormat="1" applyFont="1" applyBorder="1" applyAlignment="1">
      <alignment horizontal="center" vertical="center"/>
    </xf>
    <xf numFmtId="2" fontId="3" fillId="0" borderId="13" xfId="0" applyNumberFormat="1" applyFont="1" applyBorder="1" applyAlignment="1">
      <alignment horizontal="center" vertical="center"/>
    </xf>
    <xf numFmtId="2" fontId="3" fillId="0" borderId="2" xfId="0" applyNumberFormat="1" applyFont="1" applyBorder="1" applyAlignment="1">
      <alignment horizontal="center" vertical="center"/>
    </xf>
    <xf numFmtId="0" fontId="37" fillId="0" borderId="0" xfId="0" quotePrefix="1" applyFont="1" applyBorder="1" applyAlignment="1">
      <alignment wrapText="1"/>
    </xf>
    <xf numFmtId="0" fontId="37" fillId="0" borderId="0" xfId="0" applyFont="1" applyBorder="1" applyAlignment="1">
      <alignment wrapText="1"/>
    </xf>
    <xf numFmtId="0" fontId="39" fillId="0" borderId="0" xfId="0" applyFont="1" applyAlignment="1">
      <alignment wrapText="1"/>
    </xf>
    <xf numFmtId="0" fontId="37" fillId="0" borderId="0" xfId="0" applyFont="1" applyAlignment="1">
      <alignment wrapText="1"/>
    </xf>
    <xf numFmtId="0" fontId="40" fillId="0" borderId="0" xfId="0" applyFont="1" applyAlignment="1">
      <alignment horizontal="center"/>
    </xf>
    <xf numFmtId="44" fontId="22" fillId="0" borderId="11" xfId="2" applyFont="1" applyFill="1" applyBorder="1" applyAlignment="1" applyProtection="1">
      <alignment vertical="center"/>
      <protection locked="0"/>
    </xf>
  </cellXfs>
  <cellStyles count="3">
    <cellStyle name="Normalny" xfId="0" builtinId="0"/>
    <cellStyle name="Normalny 2" xfId="1"/>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80"/>
  <sheetViews>
    <sheetView topLeftCell="A59" zoomScaleNormal="100" zoomScaleSheetLayoutView="55" workbookViewId="0">
      <selection sqref="A1:H76"/>
    </sheetView>
  </sheetViews>
  <sheetFormatPr defaultColWidth="9.140625" defaultRowHeight="15" x14ac:dyDescent="0.25"/>
  <cols>
    <col min="1" max="1" width="4.140625" style="62" customWidth="1"/>
    <col min="2" max="2" width="32.28515625" style="62" customWidth="1"/>
    <col min="3" max="3" width="24.28515625" style="69" customWidth="1"/>
    <col min="4" max="4" width="9" style="58" customWidth="1"/>
    <col min="5" max="5" width="6.42578125" style="58" customWidth="1"/>
    <col min="6" max="6" width="11" style="58" customWidth="1"/>
    <col min="7" max="7" width="17.28515625" style="58" customWidth="1"/>
    <col min="8" max="8" width="16" style="58" customWidth="1"/>
    <col min="9" max="9" width="16.28515625" style="62" customWidth="1"/>
    <col min="10" max="16384" width="9.140625" style="62"/>
  </cols>
  <sheetData>
    <row r="1" spans="1:10" x14ac:dyDescent="0.25">
      <c r="H1" s="63" t="s">
        <v>357</v>
      </c>
    </row>
    <row r="2" spans="1:10" x14ac:dyDescent="0.25">
      <c r="A2" s="169" t="s">
        <v>347</v>
      </c>
      <c r="B2" s="170"/>
      <c r="C2" s="171"/>
    </row>
    <row r="4" spans="1:10" x14ac:dyDescent="0.25">
      <c r="A4" s="212" t="s">
        <v>220</v>
      </c>
      <c r="B4" s="212"/>
      <c r="C4" s="212"/>
      <c r="D4" s="212"/>
      <c r="E4" s="212"/>
      <c r="F4" s="212"/>
      <c r="G4" s="212"/>
      <c r="H4" s="212"/>
    </row>
    <row r="5" spans="1:10" ht="14.45" x14ac:dyDescent="0.3">
      <c r="A5" s="63"/>
    </row>
    <row r="6" spans="1:10" x14ac:dyDescent="0.25">
      <c r="A6" s="211" t="s">
        <v>207</v>
      </c>
      <c r="B6" s="211"/>
      <c r="C6" s="211"/>
    </row>
    <row r="7" spans="1:10" ht="89.25" x14ac:dyDescent="0.25">
      <c r="A7" s="199" t="s">
        <v>4</v>
      </c>
      <c r="B7" s="199" t="s">
        <v>5</v>
      </c>
      <c r="C7" s="199" t="s">
        <v>6</v>
      </c>
      <c r="D7" s="200" t="s">
        <v>208</v>
      </c>
      <c r="E7" s="200" t="s">
        <v>321</v>
      </c>
      <c r="F7" s="201" t="s">
        <v>150</v>
      </c>
      <c r="G7" s="201" t="s">
        <v>151</v>
      </c>
      <c r="H7" s="201" t="s">
        <v>152</v>
      </c>
      <c r="I7" s="150"/>
    </row>
    <row r="8" spans="1:10" ht="14.45" x14ac:dyDescent="0.3">
      <c r="A8" s="202" t="s">
        <v>137</v>
      </c>
      <c r="B8" s="202" t="s">
        <v>138</v>
      </c>
      <c r="C8" s="202" t="s">
        <v>139</v>
      </c>
      <c r="D8" s="199" t="s">
        <v>140</v>
      </c>
      <c r="E8" s="199"/>
      <c r="F8" s="203" t="s">
        <v>141</v>
      </c>
      <c r="G8" s="203" t="s">
        <v>142</v>
      </c>
      <c r="H8" s="203" t="s">
        <v>333</v>
      </c>
    </row>
    <row r="9" spans="1:10" ht="32.25" customHeight="1" x14ac:dyDescent="0.3">
      <c r="A9" s="91">
        <v>1</v>
      </c>
      <c r="B9" s="4" t="s">
        <v>7</v>
      </c>
      <c r="C9" s="70" t="s">
        <v>12</v>
      </c>
      <c r="D9" s="138" t="s">
        <v>242</v>
      </c>
      <c r="E9" s="142">
        <v>18</v>
      </c>
      <c r="F9" s="160"/>
      <c r="G9" s="161"/>
      <c r="H9" s="161"/>
      <c r="J9" s="144"/>
    </row>
    <row r="10" spans="1:10" ht="18" customHeight="1" x14ac:dyDescent="0.3">
      <c r="A10" s="91">
        <v>2</v>
      </c>
      <c r="B10" s="4" t="s">
        <v>8</v>
      </c>
      <c r="C10" s="64" t="s">
        <v>9</v>
      </c>
      <c r="D10" s="138" t="s">
        <v>243</v>
      </c>
      <c r="E10" s="142">
        <v>3</v>
      </c>
      <c r="F10" s="160"/>
      <c r="G10" s="161"/>
      <c r="H10" s="161"/>
      <c r="J10" s="144"/>
    </row>
    <row r="11" spans="1:10" ht="31.5" customHeight="1" x14ac:dyDescent="0.3">
      <c r="A11" s="91">
        <v>3</v>
      </c>
      <c r="B11" s="4" t="s">
        <v>231</v>
      </c>
      <c r="C11" s="70" t="s">
        <v>36</v>
      </c>
      <c r="D11" s="138" t="s">
        <v>169</v>
      </c>
      <c r="E11" s="142">
        <v>10</v>
      </c>
      <c r="F11" s="160"/>
      <c r="G11" s="161"/>
      <c r="H11" s="161"/>
      <c r="J11" s="144"/>
    </row>
    <row r="12" spans="1:10" ht="41.25" customHeight="1" x14ac:dyDescent="0.3">
      <c r="A12" s="91">
        <v>4</v>
      </c>
      <c r="B12" s="4" t="s">
        <v>184</v>
      </c>
      <c r="C12" s="70" t="s">
        <v>185</v>
      </c>
      <c r="D12" s="139" t="s">
        <v>167</v>
      </c>
      <c r="E12" s="143">
        <v>1</v>
      </c>
      <c r="F12" s="160"/>
      <c r="G12" s="161"/>
      <c r="H12" s="161"/>
      <c r="J12" s="144"/>
    </row>
    <row r="13" spans="1:10" ht="38.25" x14ac:dyDescent="0.25">
      <c r="A13" s="91">
        <v>5</v>
      </c>
      <c r="B13" s="24" t="s">
        <v>315</v>
      </c>
      <c r="C13" s="70" t="s">
        <v>10</v>
      </c>
      <c r="D13" s="138" t="s">
        <v>244</v>
      </c>
      <c r="E13" s="142">
        <v>33</v>
      </c>
      <c r="F13" s="160"/>
      <c r="G13" s="161"/>
      <c r="H13" s="161"/>
      <c r="J13" s="144"/>
    </row>
    <row r="14" spans="1:10" ht="30" customHeight="1" x14ac:dyDescent="0.25">
      <c r="A14" s="91">
        <v>6</v>
      </c>
      <c r="B14" s="24" t="s">
        <v>120</v>
      </c>
      <c r="C14" s="70" t="s">
        <v>11</v>
      </c>
      <c r="D14" s="138" t="s">
        <v>169</v>
      </c>
      <c r="E14" s="142">
        <v>10</v>
      </c>
      <c r="F14" s="160"/>
      <c r="G14" s="161"/>
      <c r="H14" s="161"/>
      <c r="J14" s="144"/>
    </row>
    <row r="15" spans="1:10" ht="63.75" x14ac:dyDescent="0.25">
      <c r="A15" s="91">
        <v>7</v>
      </c>
      <c r="B15" s="24" t="s">
        <v>316</v>
      </c>
      <c r="C15" s="70" t="s">
        <v>12</v>
      </c>
      <c r="D15" s="138" t="s">
        <v>245</v>
      </c>
      <c r="E15" s="142">
        <v>32</v>
      </c>
      <c r="F15" s="160"/>
      <c r="G15" s="161"/>
      <c r="H15" s="161"/>
      <c r="J15" s="144"/>
    </row>
    <row r="16" spans="1:10" ht="140.25" x14ac:dyDescent="0.25">
      <c r="A16" s="204">
        <v>8</v>
      </c>
      <c r="B16" s="24" t="s">
        <v>314</v>
      </c>
      <c r="C16" s="70" t="s">
        <v>186</v>
      </c>
      <c r="D16" s="138" t="s">
        <v>246</v>
      </c>
      <c r="E16" s="142">
        <v>54</v>
      </c>
      <c r="F16" s="160"/>
      <c r="G16" s="161"/>
      <c r="H16" s="161"/>
      <c r="J16" s="144"/>
    </row>
    <row r="17" spans="1:10" ht="23.25" customHeight="1" x14ac:dyDescent="0.25">
      <c r="A17" s="210"/>
      <c r="B17" s="24" t="s">
        <v>130</v>
      </c>
      <c r="C17" s="64" t="s">
        <v>14</v>
      </c>
      <c r="D17" s="138" t="s">
        <v>247</v>
      </c>
      <c r="E17" s="142">
        <v>61</v>
      </c>
      <c r="F17" s="160"/>
      <c r="G17" s="161"/>
      <c r="H17" s="161"/>
      <c r="J17" s="144"/>
    </row>
    <row r="18" spans="1:10" x14ac:dyDescent="0.25">
      <c r="A18" s="206"/>
      <c r="B18" s="24" t="s">
        <v>211</v>
      </c>
      <c r="C18" s="64" t="s">
        <v>14</v>
      </c>
      <c r="D18" s="138" t="s">
        <v>248</v>
      </c>
      <c r="E18" s="142">
        <v>9</v>
      </c>
      <c r="F18" s="160"/>
      <c r="G18" s="161"/>
      <c r="H18" s="161"/>
      <c r="J18" s="144"/>
    </row>
    <row r="19" spans="1:10" ht="61.5" customHeight="1" x14ac:dyDescent="0.25">
      <c r="A19" s="91">
        <v>9</v>
      </c>
      <c r="B19" s="24" t="s">
        <v>313</v>
      </c>
      <c r="C19" s="64" t="s">
        <v>15</v>
      </c>
      <c r="D19" s="138" t="s">
        <v>297</v>
      </c>
      <c r="E19" s="142">
        <v>17</v>
      </c>
      <c r="F19" s="160"/>
      <c r="G19" s="161"/>
      <c r="H19" s="161"/>
      <c r="J19" s="144"/>
    </row>
    <row r="20" spans="1:10" x14ac:dyDescent="0.25">
      <c r="A20" s="91">
        <v>10</v>
      </c>
      <c r="B20" s="4" t="s">
        <v>16</v>
      </c>
      <c r="C20" s="64" t="s">
        <v>17</v>
      </c>
      <c r="D20" s="138" t="s">
        <v>171</v>
      </c>
      <c r="E20" s="142">
        <v>6</v>
      </c>
      <c r="F20" s="160"/>
      <c r="G20" s="161"/>
      <c r="H20" s="161"/>
      <c r="J20" s="144"/>
    </row>
    <row r="21" spans="1:10" ht="42" customHeight="1" x14ac:dyDescent="0.25">
      <c r="A21" s="204">
        <v>11</v>
      </c>
      <c r="B21" s="4" t="s">
        <v>121</v>
      </c>
      <c r="C21" s="70" t="s">
        <v>123</v>
      </c>
      <c r="D21" s="138" t="s">
        <v>249</v>
      </c>
      <c r="E21" s="142">
        <v>19</v>
      </c>
      <c r="F21" s="160"/>
      <c r="G21" s="161"/>
      <c r="H21" s="161"/>
      <c r="J21" s="144"/>
    </row>
    <row r="22" spans="1:10" ht="42" customHeight="1" x14ac:dyDescent="0.25">
      <c r="A22" s="205"/>
      <c r="B22" s="4" t="s">
        <v>250</v>
      </c>
      <c r="C22" s="70" t="s">
        <v>213</v>
      </c>
      <c r="D22" s="139" t="s">
        <v>167</v>
      </c>
      <c r="E22" s="142">
        <v>1</v>
      </c>
      <c r="F22" s="160"/>
      <c r="G22" s="162"/>
      <c r="H22" s="161"/>
      <c r="J22" s="144"/>
    </row>
    <row r="23" spans="1:10" ht="28.5" customHeight="1" x14ac:dyDescent="0.25">
      <c r="A23" s="206"/>
      <c r="B23" s="4" t="s">
        <v>127</v>
      </c>
      <c r="C23" s="70" t="s">
        <v>37</v>
      </c>
      <c r="D23" s="139" t="s">
        <v>167</v>
      </c>
      <c r="E23" s="142">
        <v>1</v>
      </c>
      <c r="F23" s="160"/>
      <c r="G23" s="161"/>
      <c r="H23" s="161"/>
      <c r="J23" s="144"/>
    </row>
    <row r="24" spans="1:10" ht="27.75" customHeight="1" x14ac:dyDescent="0.25">
      <c r="A24" s="91">
        <v>12</v>
      </c>
      <c r="B24" s="4" t="s">
        <v>183</v>
      </c>
      <c r="C24" s="70" t="s">
        <v>187</v>
      </c>
      <c r="D24" s="138" t="s">
        <v>167</v>
      </c>
      <c r="E24" s="142">
        <v>1</v>
      </c>
      <c r="F24" s="160"/>
      <c r="G24" s="161"/>
      <c r="H24" s="161"/>
      <c r="J24" s="144"/>
    </row>
    <row r="25" spans="1:10" ht="17.25" customHeight="1" x14ac:dyDescent="0.25">
      <c r="A25" s="91">
        <v>13</v>
      </c>
      <c r="B25" s="4" t="s">
        <v>304</v>
      </c>
      <c r="C25" s="64" t="s">
        <v>18</v>
      </c>
      <c r="D25" s="140" t="s">
        <v>167</v>
      </c>
      <c r="E25" s="142">
        <v>1</v>
      </c>
      <c r="F25" s="160"/>
      <c r="G25" s="161"/>
      <c r="H25" s="161"/>
      <c r="J25" s="144"/>
    </row>
    <row r="26" spans="1:10" ht="48.6" customHeight="1" x14ac:dyDescent="0.25">
      <c r="A26" s="91">
        <v>14</v>
      </c>
      <c r="B26" s="24" t="s">
        <v>188</v>
      </c>
      <c r="C26" s="70" t="s">
        <v>13</v>
      </c>
      <c r="D26" s="138" t="s">
        <v>171</v>
      </c>
      <c r="E26" s="142">
        <v>6</v>
      </c>
      <c r="F26" s="160"/>
      <c r="G26" s="161"/>
      <c r="H26" s="161"/>
      <c r="J26" s="144"/>
    </row>
    <row r="27" spans="1:10" ht="79.5" customHeight="1" x14ac:dyDescent="0.25">
      <c r="A27" s="207">
        <v>15</v>
      </c>
      <c r="B27" s="213" t="s">
        <v>33</v>
      </c>
      <c r="C27" s="70" t="s">
        <v>189</v>
      </c>
      <c r="D27" s="138" t="s">
        <v>251</v>
      </c>
      <c r="E27" s="142">
        <v>11</v>
      </c>
      <c r="F27" s="160"/>
      <c r="G27" s="161"/>
      <c r="H27" s="161"/>
      <c r="J27" s="144"/>
    </row>
    <row r="28" spans="1:10" ht="54.75" customHeight="1" x14ac:dyDescent="0.25">
      <c r="A28" s="208"/>
      <c r="B28" s="214"/>
      <c r="C28" s="70" t="s">
        <v>38</v>
      </c>
      <c r="D28" s="138" t="s">
        <v>168</v>
      </c>
      <c r="E28" s="142">
        <v>9</v>
      </c>
      <c r="F28" s="160"/>
      <c r="G28" s="161"/>
      <c r="H28" s="161"/>
      <c r="J28" s="144"/>
    </row>
    <row r="29" spans="1:10" ht="53.25" customHeight="1" x14ac:dyDescent="0.25">
      <c r="A29" s="209"/>
      <c r="B29" s="215"/>
      <c r="C29" s="70" t="s">
        <v>39</v>
      </c>
      <c r="D29" s="138" t="s">
        <v>252</v>
      </c>
      <c r="E29" s="142">
        <v>8</v>
      </c>
      <c r="F29" s="160"/>
      <c r="G29" s="161"/>
      <c r="H29" s="161"/>
      <c r="J29" s="144"/>
    </row>
    <row r="30" spans="1:10" ht="63.75" x14ac:dyDescent="0.25">
      <c r="A30" s="91">
        <v>16</v>
      </c>
      <c r="B30" s="24" t="s">
        <v>312</v>
      </c>
      <c r="C30" s="70" t="s">
        <v>19</v>
      </c>
      <c r="D30" s="138" t="s">
        <v>253</v>
      </c>
      <c r="E30" s="142">
        <v>16</v>
      </c>
      <c r="F30" s="160"/>
      <c r="G30" s="161"/>
      <c r="H30" s="161"/>
      <c r="J30" s="144"/>
    </row>
    <row r="31" spans="1:10" ht="30.75" customHeight="1" x14ac:dyDescent="0.25">
      <c r="A31" s="92">
        <v>17</v>
      </c>
      <c r="B31" s="24" t="s">
        <v>192</v>
      </c>
      <c r="C31" s="70" t="s">
        <v>13</v>
      </c>
      <c r="D31" s="139" t="s">
        <v>167</v>
      </c>
      <c r="E31" s="142">
        <v>1</v>
      </c>
      <c r="F31" s="160"/>
      <c r="G31" s="161"/>
      <c r="H31" s="161"/>
      <c r="J31" s="144"/>
    </row>
    <row r="32" spans="1:10" ht="27.75" customHeight="1" x14ac:dyDescent="0.25">
      <c r="A32" s="92">
        <v>18</v>
      </c>
      <c r="B32" s="24" t="s">
        <v>254</v>
      </c>
      <c r="C32" s="70" t="s">
        <v>195</v>
      </c>
      <c r="D32" s="140" t="s">
        <v>214</v>
      </c>
      <c r="E32" s="142">
        <v>3</v>
      </c>
      <c r="F32" s="160"/>
      <c r="G32" s="161"/>
      <c r="H32" s="161"/>
      <c r="J32" s="144"/>
    </row>
    <row r="33" spans="1:10" ht="27.75" customHeight="1" x14ac:dyDescent="0.25">
      <c r="A33" s="92">
        <v>19</v>
      </c>
      <c r="B33" s="24" t="s">
        <v>193</v>
      </c>
      <c r="C33" s="70" t="s">
        <v>195</v>
      </c>
      <c r="D33" s="139" t="s">
        <v>167</v>
      </c>
      <c r="E33" s="142">
        <v>1</v>
      </c>
      <c r="F33" s="160"/>
      <c r="G33" s="161"/>
      <c r="H33" s="161"/>
      <c r="J33" s="144"/>
    </row>
    <row r="34" spans="1:10" x14ac:dyDescent="0.25">
      <c r="A34" s="216">
        <v>20</v>
      </c>
      <c r="B34" s="219" t="s">
        <v>32</v>
      </c>
      <c r="C34" s="64" t="s">
        <v>20</v>
      </c>
      <c r="D34" s="140" t="s">
        <v>256</v>
      </c>
      <c r="E34" s="142">
        <v>31</v>
      </c>
      <c r="F34" s="160"/>
      <c r="G34" s="161"/>
      <c r="H34" s="161"/>
      <c r="J34" s="144"/>
    </row>
    <row r="35" spans="1:10" x14ac:dyDescent="0.25">
      <c r="A35" s="217"/>
      <c r="B35" s="220"/>
      <c r="C35" s="64" t="s">
        <v>255</v>
      </c>
      <c r="D35" s="140" t="s">
        <v>167</v>
      </c>
      <c r="E35" s="142">
        <v>1</v>
      </c>
      <c r="F35" s="160"/>
      <c r="G35" s="161"/>
      <c r="H35" s="161"/>
      <c r="J35" s="144"/>
    </row>
    <row r="36" spans="1:10" x14ac:dyDescent="0.25">
      <c r="A36" s="217"/>
      <c r="B36" s="220"/>
      <c r="C36" s="64" t="s">
        <v>124</v>
      </c>
      <c r="D36" s="139" t="s">
        <v>167</v>
      </c>
      <c r="E36" s="142">
        <v>1</v>
      </c>
      <c r="F36" s="160"/>
      <c r="G36" s="161"/>
      <c r="H36" s="161"/>
      <c r="J36" s="144"/>
    </row>
    <row r="37" spans="1:10" ht="73.5" customHeight="1" x14ac:dyDescent="0.25">
      <c r="A37" s="217"/>
      <c r="B37" s="220"/>
      <c r="C37" s="70" t="s">
        <v>307</v>
      </c>
      <c r="D37" s="140" t="s">
        <v>257</v>
      </c>
      <c r="E37" s="142">
        <v>2</v>
      </c>
      <c r="F37" s="160"/>
      <c r="G37" s="161"/>
      <c r="H37" s="161"/>
      <c r="J37" s="144"/>
    </row>
    <row r="38" spans="1:10" x14ac:dyDescent="0.25">
      <c r="A38" s="217"/>
      <c r="B38" s="220"/>
      <c r="C38" s="64" t="s">
        <v>258</v>
      </c>
      <c r="D38" s="140" t="s">
        <v>259</v>
      </c>
      <c r="E38" s="142">
        <v>1</v>
      </c>
      <c r="F38" s="160"/>
      <c r="G38" s="161"/>
      <c r="H38" s="161"/>
      <c r="J38" s="144"/>
    </row>
    <row r="39" spans="1:10" x14ac:dyDescent="0.25">
      <c r="A39" s="217"/>
      <c r="B39" s="220"/>
      <c r="C39" s="64" t="s">
        <v>125</v>
      </c>
      <c r="D39" s="139" t="s">
        <v>167</v>
      </c>
      <c r="E39" s="142">
        <v>1</v>
      </c>
      <c r="F39" s="160"/>
      <c r="G39" s="161"/>
      <c r="H39" s="161"/>
      <c r="J39" s="144"/>
    </row>
    <row r="40" spans="1:10" x14ac:dyDescent="0.25">
      <c r="A40" s="217"/>
      <c r="B40" s="220"/>
      <c r="C40" s="64" t="s">
        <v>190</v>
      </c>
      <c r="D40" s="139" t="s">
        <v>167</v>
      </c>
      <c r="E40" s="142">
        <v>1</v>
      </c>
      <c r="F40" s="160"/>
      <c r="G40" s="161"/>
      <c r="H40" s="161"/>
      <c r="J40" s="144"/>
    </row>
    <row r="41" spans="1:10" x14ac:dyDescent="0.25">
      <c r="A41" s="217"/>
      <c r="B41" s="220"/>
      <c r="C41" s="64" t="s">
        <v>191</v>
      </c>
      <c r="D41" s="141" t="s">
        <v>167</v>
      </c>
      <c r="E41" s="142">
        <v>1</v>
      </c>
      <c r="F41" s="160"/>
      <c r="G41" s="161"/>
      <c r="H41" s="161"/>
      <c r="J41" s="144"/>
    </row>
    <row r="42" spans="1:10" x14ac:dyDescent="0.25">
      <c r="A42" s="218"/>
      <c r="B42" s="221"/>
      <c r="C42" s="64" t="s">
        <v>323</v>
      </c>
      <c r="D42" s="141" t="s">
        <v>167</v>
      </c>
      <c r="E42" s="142">
        <v>1</v>
      </c>
      <c r="F42" s="160"/>
      <c r="G42" s="161"/>
      <c r="H42" s="161"/>
      <c r="J42" s="144"/>
    </row>
    <row r="43" spans="1:10" x14ac:dyDescent="0.25">
      <c r="A43" s="91">
        <v>21</v>
      </c>
      <c r="B43" s="4" t="s">
        <v>21</v>
      </c>
      <c r="C43" s="64" t="s">
        <v>260</v>
      </c>
      <c r="D43" s="140" t="s">
        <v>259</v>
      </c>
      <c r="E43" s="142">
        <v>1</v>
      </c>
      <c r="F43" s="160"/>
      <c r="G43" s="161"/>
      <c r="H43" s="161"/>
      <c r="J43" s="144"/>
    </row>
    <row r="44" spans="1:10" ht="51" customHeight="1" x14ac:dyDescent="0.25">
      <c r="A44" s="91">
        <v>22</v>
      </c>
      <c r="B44" s="24" t="s">
        <v>311</v>
      </c>
      <c r="C44" s="70" t="s">
        <v>233</v>
      </c>
      <c r="D44" s="138" t="s">
        <v>261</v>
      </c>
      <c r="E44" s="142">
        <v>59</v>
      </c>
      <c r="F44" s="160"/>
      <c r="G44" s="161"/>
      <c r="H44" s="161"/>
      <c r="J44" s="144"/>
    </row>
    <row r="45" spans="1:10" ht="41.25" customHeight="1" x14ac:dyDescent="0.25">
      <c r="A45" s="91">
        <v>23</v>
      </c>
      <c r="B45" s="4" t="s">
        <v>122</v>
      </c>
      <c r="C45" s="70" t="s">
        <v>22</v>
      </c>
      <c r="D45" s="138" t="s">
        <v>167</v>
      </c>
      <c r="E45" s="142">
        <v>1</v>
      </c>
      <c r="F45" s="160"/>
      <c r="G45" s="161"/>
      <c r="H45" s="161"/>
      <c r="J45" s="144"/>
    </row>
    <row r="46" spans="1:10" ht="42" customHeight="1" x14ac:dyDescent="0.25">
      <c r="A46" s="222">
        <v>24</v>
      </c>
      <c r="B46" s="224" t="s">
        <v>320</v>
      </c>
      <c r="C46" s="70" t="s">
        <v>262</v>
      </c>
      <c r="D46" s="138" t="s">
        <v>263</v>
      </c>
      <c r="E46" s="142">
        <v>896</v>
      </c>
      <c r="F46" s="160"/>
      <c r="G46" s="161"/>
      <c r="H46" s="161"/>
      <c r="J46" s="144"/>
    </row>
    <row r="47" spans="1:10" x14ac:dyDescent="0.25">
      <c r="A47" s="222"/>
      <c r="B47" s="224"/>
      <c r="C47" s="70" t="s">
        <v>317</v>
      </c>
      <c r="D47" s="138">
        <v>1091</v>
      </c>
      <c r="E47" s="142">
        <v>1091</v>
      </c>
      <c r="F47" s="160"/>
      <c r="G47" s="161"/>
      <c r="H47" s="161"/>
      <c r="J47" s="144"/>
    </row>
    <row r="48" spans="1:10" ht="42" customHeight="1" x14ac:dyDescent="0.25">
      <c r="A48" s="223"/>
      <c r="B48" s="225"/>
      <c r="C48" s="70" t="s">
        <v>173</v>
      </c>
      <c r="D48" s="138" t="s">
        <v>264</v>
      </c>
      <c r="E48" s="142">
        <v>94</v>
      </c>
      <c r="F48" s="160"/>
      <c r="G48" s="161"/>
      <c r="H48" s="161"/>
      <c r="J48" s="144"/>
    </row>
    <row r="49" spans="1:10" ht="28.5" customHeight="1" x14ac:dyDescent="0.25">
      <c r="A49" s="223"/>
      <c r="B49" s="225"/>
      <c r="C49" s="70" t="s">
        <v>215</v>
      </c>
      <c r="D49" s="138" t="s">
        <v>265</v>
      </c>
      <c r="E49" s="142">
        <v>305</v>
      </c>
      <c r="F49" s="160"/>
      <c r="G49" s="161"/>
      <c r="H49" s="161"/>
      <c r="J49" s="144"/>
    </row>
    <row r="50" spans="1:10" ht="18.75" customHeight="1" x14ac:dyDescent="0.25">
      <c r="A50" s="223"/>
      <c r="B50" s="225"/>
      <c r="C50" s="64" t="s">
        <v>126</v>
      </c>
      <c r="D50" s="139" t="s">
        <v>308</v>
      </c>
      <c r="E50" s="142">
        <v>1</v>
      </c>
      <c r="F50" s="160"/>
      <c r="G50" s="161"/>
      <c r="H50" s="161"/>
      <c r="J50" s="144"/>
    </row>
    <row r="51" spans="1:10" ht="59.25" customHeight="1" x14ac:dyDescent="0.25">
      <c r="A51" s="94">
        <v>25</v>
      </c>
      <c r="B51" s="129" t="s">
        <v>226</v>
      </c>
      <c r="C51" s="70" t="s">
        <v>227</v>
      </c>
      <c r="D51" s="140" t="s">
        <v>170</v>
      </c>
      <c r="E51" s="142">
        <v>2</v>
      </c>
      <c r="F51" s="160"/>
      <c r="G51" s="161"/>
      <c r="H51" s="161"/>
      <c r="J51" s="144"/>
    </row>
    <row r="52" spans="1:10" ht="37.5" customHeight="1" x14ac:dyDescent="0.25">
      <c r="A52" s="94">
        <v>26</v>
      </c>
      <c r="B52" s="128" t="s">
        <v>228</v>
      </c>
      <c r="C52" s="70" t="s">
        <v>229</v>
      </c>
      <c r="D52" s="140" t="s">
        <v>305</v>
      </c>
      <c r="E52" s="142">
        <v>1</v>
      </c>
      <c r="F52" s="160"/>
      <c r="G52" s="161"/>
      <c r="H52" s="161"/>
      <c r="J52" s="144"/>
    </row>
    <row r="53" spans="1:10" ht="40.5" customHeight="1" x14ac:dyDescent="0.25">
      <c r="A53" s="207">
        <v>27</v>
      </c>
      <c r="B53" s="213" t="s">
        <v>23</v>
      </c>
      <c r="C53" s="70" t="s">
        <v>128</v>
      </c>
      <c r="D53" s="138" t="s">
        <v>318</v>
      </c>
      <c r="E53" s="142">
        <v>49</v>
      </c>
      <c r="F53" s="160"/>
      <c r="G53" s="161"/>
      <c r="H53" s="161"/>
      <c r="J53" s="144"/>
    </row>
    <row r="54" spans="1:10" ht="30" customHeight="1" x14ac:dyDescent="0.25">
      <c r="A54" s="226"/>
      <c r="B54" s="227"/>
      <c r="C54" s="70" t="s">
        <v>216</v>
      </c>
      <c r="D54" s="138" t="s">
        <v>170</v>
      </c>
      <c r="E54" s="142">
        <v>2</v>
      </c>
      <c r="F54" s="160"/>
      <c r="G54" s="161"/>
      <c r="H54" s="161"/>
      <c r="J54" s="144"/>
    </row>
    <row r="55" spans="1:10" ht="16.5" customHeight="1" x14ac:dyDescent="0.25">
      <c r="A55" s="207">
        <v>28</v>
      </c>
      <c r="B55" s="213" t="s">
        <v>24</v>
      </c>
      <c r="C55" s="64" t="s">
        <v>266</v>
      </c>
      <c r="D55" s="139" t="s">
        <v>167</v>
      </c>
      <c r="E55" s="142">
        <v>1</v>
      </c>
      <c r="F55" s="160"/>
      <c r="G55" s="161"/>
      <c r="H55" s="161"/>
      <c r="J55" s="144"/>
    </row>
    <row r="56" spans="1:10" ht="17.25" customHeight="1" x14ac:dyDescent="0.25">
      <c r="A56" s="226"/>
      <c r="B56" s="227"/>
      <c r="C56" s="64" t="s">
        <v>25</v>
      </c>
      <c r="D56" s="138" t="s">
        <v>214</v>
      </c>
      <c r="E56" s="142">
        <v>3</v>
      </c>
      <c r="F56" s="160"/>
      <c r="G56" s="161"/>
      <c r="H56" s="161"/>
      <c r="J56" s="144"/>
    </row>
    <row r="57" spans="1:10" ht="27.75" customHeight="1" x14ac:dyDescent="0.25">
      <c r="A57" s="91">
        <v>29</v>
      </c>
      <c r="B57" s="4" t="s">
        <v>181</v>
      </c>
      <c r="C57" s="70" t="s">
        <v>182</v>
      </c>
      <c r="D57" s="138" t="s">
        <v>170</v>
      </c>
      <c r="E57" s="142">
        <v>2</v>
      </c>
      <c r="F57" s="160"/>
      <c r="G57" s="161"/>
      <c r="H57" s="161"/>
      <c r="J57" s="144"/>
    </row>
    <row r="58" spans="1:10" ht="60.75" customHeight="1" x14ac:dyDescent="0.25">
      <c r="A58" s="207">
        <v>30</v>
      </c>
      <c r="B58" s="213" t="s">
        <v>29</v>
      </c>
      <c r="C58" s="68" t="s">
        <v>310</v>
      </c>
      <c r="D58" s="138" t="s">
        <v>319</v>
      </c>
      <c r="E58" s="142">
        <v>6406</v>
      </c>
      <c r="F58" s="160"/>
      <c r="G58" s="161"/>
      <c r="H58" s="161"/>
      <c r="J58" s="144"/>
    </row>
    <row r="59" spans="1:10" x14ac:dyDescent="0.25">
      <c r="A59" s="208"/>
      <c r="B59" s="214"/>
      <c r="C59" s="71" t="s">
        <v>26</v>
      </c>
      <c r="D59" s="138" t="s">
        <v>267</v>
      </c>
      <c r="E59" s="142">
        <v>4039</v>
      </c>
      <c r="F59" s="160"/>
      <c r="G59" s="161"/>
      <c r="H59" s="161"/>
      <c r="J59" s="144"/>
    </row>
    <row r="60" spans="1:10" x14ac:dyDescent="0.25">
      <c r="A60" s="208"/>
      <c r="B60" s="214"/>
      <c r="C60" s="72" t="s">
        <v>27</v>
      </c>
      <c r="D60" s="138">
        <v>1789</v>
      </c>
      <c r="E60" s="142">
        <v>1789</v>
      </c>
      <c r="F60" s="160"/>
      <c r="G60" s="161"/>
      <c r="H60" s="161"/>
      <c r="J60" s="144"/>
    </row>
    <row r="61" spans="1:10" ht="38.25" x14ac:dyDescent="0.25">
      <c r="A61" s="208"/>
      <c r="B61" s="214"/>
      <c r="C61" s="73" t="s">
        <v>194</v>
      </c>
      <c r="D61" s="138" t="s">
        <v>268</v>
      </c>
      <c r="E61" s="142">
        <v>1199</v>
      </c>
      <c r="F61" s="160"/>
      <c r="G61" s="161"/>
      <c r="H61" s="161"/>
      <c r="J61" s="144"/>
    </row>
    <row r="62" spans="1:10" x14ac:dyDescent="0.25">
      <c r="A62" s="208"/>
      <c r="B62" s="214"/>
      <c r="C62" s="74" t="s">
        <v>309</v>
      </c>
      <c r="D62" s="138" t="s">
        <v>269</v>
      </c>
      <c r="E62" s="142">
        <v>160.5</v>
      </c>
      <c r="F62" s="160"/>
      <c r="G62" s="161"/>
      <c r="H62" s="161"/>
      <c r="J62" s="144"/>
    </row>
    <row r="63" spans="1:10" x14ac:dyDescent="0.25">
      <c r="A63" s="208"/>
      <c r="B63" s="214"/>
      <c r="C63" s="74" t="s">
        <v>28</v>
      </c>
      <c r="D63" s="138" t="s">
        <v>270</v>
      </c>
      <c r="E63" s="142">
        <v>1021</v>
      </c>
      <c r="F63" s="160"/>
      <c r="G63" s="161"/>
      <c r="H63" s="161"/>
      <c r="J63" s="144"/>
    </row>
    <row r="64" spans="1:10" x14ac:dyDescent="0.25">
      <c r="A64" s="208"/>
      <c r="B64" s="214"/>
      <c r="C64" s="75" t="s">
        <v>174</v>
      </c>
      <c r="D64" s="138" t="s">
        <v>271</v>
      </c>
      <c r="E64" s="142">
        <v>545</v>
      </c>
      <c r="F64" s="160"/>
      <c r="G64" s="161"/>
      <c r="H64" s="161"/>
      <c r="J64" s="144"/>
    </row>
    <row r="65" spans="1:10" x14ac:dyDescent="0.25">
      <c r="A65" s="209"/>
      <c r="B65" s="215"/>
      <c r="C65" s="75" t="s">
        <v>272</v>
      </c>
      <c r="D65" s="140" t="s">
        <v>306</v>
      </c>
      <c r="E65" s="142">
        <v>10</v>
      </c>
      <c r="F65" s="160"/>
      <c r="G65" s="161"/>
      <c r="H65" s="161"/>
      <c r="J65" s="144"/>
    </row>
    <row r="66" spans="1:10" ht="66" customHeight="1" x14ac:dyDescent="0.25">
      <c r="A66" s="93">
        <v>31</v>
      </c>
      <c r="B66" s="65" t="s">
        <v>30</v>
      </c>
      <c r="C66" s="76" t="s">
        <v>40</v>
      </c>
      <c r="D66" s="138" t="s">
        <v>273</v>
      </c>
      <c r="E66" s="142">
        <v>72.900000000000006</v>
      </c>
      <c r="F66" s="160"/>
      <c r="G66" s="161"/>
      <c r="H66" s="161"/>
      <c r="J66" s="144"/>
    </row>
    <row r="67" spans="1:10" ht="27.75" customHeight="1" x14ac:dyDescent="0.25">
      <c r="A67" s="93">
        <v>32</v>
      </c>
      <c r="B67" s="66" t="s">
        <v>31</v>
      </c>
      <c r="C67" s="76" t="s">
        <v>34</v>
      </c>
      <c r="D67" s="138" t="s">
        <v>252</v>
      </c>
      <c r="E67" s="142">
        <v>8</v>
      </c>
      <c r="F67" s="160"/>
      <c r="G67" s="161"/>
      <c r="H67" s="161"/>
      <c r="J67" s="144"/>
    </row>
    <row r="68" spans="1:10" ht="27.75" customHeight="1" x14ac:dyDescent="0.25">
      <c r="A68" s="93">
        <v>33</v>
      </c>
      <c r="B68" s="66" t="s">
        <v>274</v>
      </c>
      <c r="C68" s="76" t="s">
        <v>217</v>
      </c>
      <c r="D68" s="140" t="s">
        <v>167</v>
      </c>
      <c r="E68" s="142">
        <v>1</v>
      </c>
      <c r="F68" s="160"/>
      <c r="G68" s="161"/>
      <c r="H68" s="161"/>
      <c r="J68" s="144"/>
    </row>
    <row r="69" spans="1:10" ht="51" x14ac:dyDescent="0.25">
      <c r="A69" s="93">
        <v>34</v>
      </c>
      <c r="B69" s="115" t="s">
        <v>218</v>
      </c>
      <c r="C69" s="76" t="s">
        <v>219</v>
      </c>
      <c r="D69" s="140" t="s">
        <v>167</v>
      </c>
      <c r="E69" s="142">
        <v>1</v>
      </c>
      <c r="F69" s="160"/>
      <c r="G69" s="161"/>
      <c r="H69" s="161"/>
      <c r="J69" s="144"/>
    </row>
    <row r="70" spans="1:10" ht="51" x14ac:dyDescent="0.25">
      <c r="A70" s="93">
        <v>35</v>
      </c>
      <c r="B70" s="136" t="s">
        <v>322</v>
      </c>
      <c r="C70" s="76" t="s">
        <v>219</v>
      </c>
      <c r="D70" s="137" t="s">
        <v>167</v>
      </c>
      <c r="E70" s="142">
        <v>1</v>
      </c>
      <c r="F70" s="160"/>
      <c r="G70" s="161"/>
      <c r="H70" s="161"/>
      <c r="J70" s="144"/>
    </row>
    <row r="71" spans="1:10" ht="29.25" customHeight="1" x14ac:dyDescent="0.25">
      <c r="A71" s="93">
        <v>36</v>
      </c>
      <c r="B71" s="230" t="s">
        <v>143</v>
      </c>
      <c r="C71" s="231"/>
      <c r="D71" s="231"/>
      <c r="E71" s="231"/>
      <c r="F71" s="231"/>
      <c r="G71" s="232"/>
      <c r="H71" s="45"/>
      <c r="I71" s="144"/>
    </row>
    <row r="72" spans="1:10" ht="48.75" customHeight="1" x14ac:dyDescent="0.25">
      <c r="A72" s="93">
        <v>37</v>
      </c>
      <c r="B72" s="233" t="s">
        <v>345</v>
      </c>
      <c r="C72" s="234"/>
      <c r="D72" s="234"/>
      <c r="E72" s="234"/>
      <c r="F72" s="234"/>
      <c r="G72" s="235"/>
      <c r="H72" s="45"/>
    </row>
    <row r="73" spans="1:10" x14ac:dyDescent="0.25">
      <c r="A73" s="67"/>
      <c r="B73" s="67"/>
      <c r="C73" s="77"/>
      <c r="D73" s="59"/>
      <c r="E73" s="59"/>
      <c r="F73" s="59"/>
      <c r="G73" s="60"/>
      <c r="H73" s="59"/>
    </row>
    <row r="74" spans="1:10" x14ac:dyDescent="0.25">
      <c r="A74" s="172"/>
      <c r="B74" s="172"/>
      <c r="C74" s="173"/>
      <c r="D74" s="168"/>
      <c r="E74" s="174" t="s">
        <v>348</v>
      </c>
      <c r="F74" s="168"/>
      <c r="G74" s="60"/>
      <c r="H74" s="59"/>
    </row>
    <row r="75" spans="1:10" x14ac:dyDescent="0.25">
      <c r="A75" s="172"/>
      <c r="B75" s="172"/>
      <c r="C75" s="173"/>
      <c r="D75" s="168"/>
      <c r="E75" s="174" t="s">
        <v>349</v>
      </c>
      <c r="F75" s="168"/>
      <c r="G75" s="60"/>
      <c r="H75" s="59"/>
    </row>
    <row r="76" spans="1:10" x14ac:dyDescent="0.25">
      <c r="A76" s="172" t="s">
        <v>350</v>
      </c>
      <c r="B76" s="172"/>
      <c r="C76" s="175"/>
      <c r="D76" s="173"/>
      <c r="E76" s="183"/>
      <c r="F76" s="168"/>
      <c r="G76" s="60"/>
      <c r="H76" s="59"/>
    </row>
    <row r="77" spans="1:10" x14ac:dyDescent="0.25">
      <c r="A77" s="67"/>
      <c r="B77" s="67"/>
      <c r="C77" s="77"/>
      <c r="D77" s="59"/>
      <c r="E77" s="59"/>
      <c r="F77" s="59"/>
      <c r="G77" s="59"/>
      <c r="H77" s="59"/>
    </row>
    <row r="78" spans="1:10" x14ac:dyDescent="0.25">
      <c r="A78" s="228"/>
      <c r="B78" s="229"/>
      <c r="C78" s="77"/>
      <c r="G78" s="59"/>
    </row>
    <row r="79" spans="1:10" x14ac:dyDescent="0.25">
      <c r="A79" s="67"/>
      <c r="B79" s="67"/>
      <c r="C79" s="77"/>
      <c r="F79" s="61"/>
      <c r="G79" s="61"/>
      <c r="H79" s="61"/>
    </row>
    <row r="80" spans="1:10" x14ac:dyDescent="0.25">
      <c r="A80" s="67"/>
      <c r="B80" s="67"/>
      <c r="C80" s="77"/>
      <c r="D80" s="59"/>
      <c r="E80" s="59"/>
      <c r="F80" s="59"/>
      <c r="G80" s="59"/>
      <c r="H80" s="59"/>
    </row>
  </sheetData>
  <mergeCells count="19">
    <mergeCell ref="A55:A56"/>
    <mergeCell ref="B55:B56"/>
    <mergeCell ref="A78:B78"/>
    <mergeCell ref="B71:G71"/>
    <mergeCell ref="B72:G72"/>
    <mergeCell ref="B58:B65"/>
    <mergeCell ref="A58:A65"/>
    <mergeCell ref="A34:A42"/>
    <mergeCell ref="B34:B42"/>
    <mergeCell ref="A46:A50"/>
    <mergeCell ref="B46:B50"/>
    <mergeCell ref="A53:A54"/>
    <mergeCell ref="B53:B54"/>
    <mergeCell ref="A21:A23"/>
    <mergeCell ref="A27:A29"/>
    <mergeCell ref="A16:A18"/>
    <mergeCell ref="A6:C6"/>
    <mergeCell ref="A4:H4"/>
    <mergeCell ref="B27:B29"/>
  </mergeCells>
  <pageMargins left="0.70866141732283461" right="0.70866141732283461" top="0.74803149606299213" bottom="0.74803149606299213" header="0.31496062992125984" footer="0.31496062992125984"/>
  <pageSetup paperSize="9" scale="72" fitToHeight="0" orientation="portrait" r:id="rId1"/>
  <headerFooter>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G70"/>
  <sheetViews>
    <sheetView topLeftCell="A61" zoomScaleNormal="100" zoomScaleSheetLayoutView="55" workbookViewId="0">
      <selection activeCell="B78" sqref="B78"/>
    </sheetView>
  </sheetViews>
  <sheetFormatPr defaultRowHeight="15" x14ac:dyDescent="0.25"/>
  <cols>
    <col min="1" max="1" width="5.140625" customWidth="1"/>
    <col min="2" max="2" width="32.28515625" customWidth="1"/>
    <col min="3" max="3" width="26.85546875" customWidth="1"/>
    <col min="4" max="4" width="10.7109375" style="46" customWidth="1"/>
    <col min="5" max="5" width="7.5703125" style="46" customWidth="1"/>
    <col min="6" max="6" width="17.140625" customWidth="1"/>
    <col min="7" max="7" width="17.42578125" customWidth="1"/>
  </cols>
  <sheetData>
    <row r="1" spans="1:7" x14ac:dyDescent="0.25">
      <c r="G1" s="1" t="s">
        <v>356</v>
      </c>
    </row>
    <row r="2" spans="1:7" x14ac:dyDescent="0.25">
      <c r="A2" s="242" t="s">
        <v>347</v>
      </c>
      <c r="B2" s="243"/>
    </row>
    <row r="3" spans="1:7" x14ac:dyDescent="0.25">
      <c r="A3" s="244"/>
      <c r="B3" s="244"/>
    </row>
    <row r="6" spans="1:7" x14ac:dyDescent="0.25">
      <c r="A6" s="247" t="s">
        <v>221</v>
      </c>
      <c r="B6" s="247"/>
      <c r="C6" s="247"/>
      <c r="D6" s="247"/>
      <c r="E6" s="247"/>
      <c r="F6" s="247"/>
      <c r="G6" s="247"/>
    </row>
    <row r="7" spans="1:7" ht="14.45" x14ac:dyDescent="0.3">
      <c r="A7" s="245"/>
      <c r="B7" s="245"/>
      <c r="C7" s="245"/>
      <c r="D7" s="245"/>
      <c r="E7" s="245"/>
      <c r="F7" s="245"/>
      <c r="G7" s="245"/>
    </row>
    <row r="8" spans="1:7" x14ac:dyDescent="0.25">
      <c r="A8" s="246" t="s">
        <v>149</v>
      </c>
      <c r="B8" s="246"/>
      <c r="C8" s="246"/>
      <c r="D8" s="47"/>
      <c r="E8" s="47"/>
      <c r="F8" s="1"/>
      <c r="G8" s="1"/>
    </row>
    <row r="9" spans="1:7" x14ac:dyDescent="0.25">
      <c r="A9" s="22" t="s">
        <v>160</v>
      </c>
      <c r="B9" s="22"/>
      <c r="C9" s="22"/>
    </row>
    <row r="10" spans="1:7" ht="76.5" x14ac:dyDescent="0.25">
      <c r="A10" s="197" t="s">
        <v>4</v>
      </c>
      <c r="B10" s="197" t="s">
        <v>5</v>
      </c>
      <c r="C10" s="197" t="s">
        <v>6</v>
      </c>
      <c r="D10" s="198" t="s">
        <v>172</v>
      </c>
      <c r="E10" s="198" t="s">
        <v>324</v>
      </c>
      <c r="F10" s="189" t="s">
        <v>166</v>
      </c>
      <c r="G10" s="189" t="s">
        <v>165</v>
      </c>
    </row>
    <row r="11" spans="1:7" ht="14.45" x14ac:dyDescent="0.3">
      <c r="A11" s="197" t="s">
        <v>137</v>
      </c>
      <c r="B11" s="197" t="s">
        <v>138</v>
      </c>
      <c r="C11" s="197" t="s">
        <v>139</v>
      </c>
      <c r="D11" s="197" t="s">
        <v>140</v>
      </c>
      <c r="E11" s="197"/>
      <c r="F11" s="188" t="s">
        <v>141</v>
      </c>
      <c r="G11" s="188" t="s">
        <v>142</v>
      </c>
    </row>
    <row r="12" spans="1:7" ht="30.75" customHeight="1" x14ac:dyDescent="0.3">
      <c r="A12" s="23">
        <v>1</v>
      </c>
      <c r="B12" s="3" t="str">
        <f>'2a-RIII oględzin.'!B9</f>
        <v>zestaw zabawowy</v>
      </c>
      <c r="C12" s="3" t="str">
        <f>'2a-RIII oględzin.'!C9</f>
        <v>drewniany, metalowy, z tworzywa sztucznego</v>
      </c>
      <c r="D12" s="48" t="str">
        <f>'2a-RIII oględzin.'!D9</f>
        <v>18 kpl.</v>
      </c>
      <c r="E12" s="145">
        <v>18</v>
      </c>
      <c r="F12" s="163"/>
      <c r="G12" s="164"/>
    </row>
    <row r="13" spans="1:7" ht="17.25" customHeight="1" x14ac:dyDescent="0.3">
      <c r="A13" s="23">
        <v>2</v>
      </c>
      <c r="B13" s="3" t="str">
        <f>'2a-RIII oględzin.'!B10</f>
        <v>linarium</v>
      </c>
      <c r="C13" s="3" t="str">
        <f>'2a-RIII oględzin.'!C10</f>
        <v>liny z rdzeniem stalowym</v>
      </c>
      <c r="D13" s="48" t="str">
        <f>'2a-RIII oględzin.'!D10</f>
        <v>3 kpl.</v>
      </c>
      <c r="E13" s="145">
        <v>3</v>
      </c>
      <c r="F13" s="163"/>
      <c r="G13" s="164"/>
    </row>
    <row r="14" spans="1:7" ht="29.25" customHeight="1" x14ac:dyDescent="0.3">
      <c r="A14" s="23">
        <v>3</v>
      </c>
      <c r="B14" s="3" t="str">
        <f>'2a-RIII oględzin.'!B11</f>
        <v xml:space="preserve">trampolina </v>
      </c>
      <c r="C14" s="3" t="str">
        <f>'2a-RIII oględzin.'!C11</f>
        <v>gumowa, stalowa, z tworzywa sztucznego</v>
      </c>
      <c r="D14" s="48" t="str">
        <f>'2a-RIII oględzin.'!D11</f>
        <v>10 szt.</v>
      </c>
      <c r="E14" s="145">
        <v>10</v>
      </c>
      <c r="F14" s="163"/>
      <c r="G14" s="164"/>
    </row>
    <row r="15" spans="1:7" ht="40.5" customHeight="1" x14ac:dyDescent="0.3">
      <c r="A15" s="23">
        <v>4</v>
      </c>
      <c r="B15" s="3" t="str">
        <f>'2a-RIII oględzin.'!B12</f>
        <v>hamak miejski *</v>
      </c>
      <c r="C15" s="3" t="str">
        <f>'2a-RIII oględzin.'!C12</f>
        <v xml:space="preserve">metalowy, z tworzywa sztucznego, z lin z rdzeniem stalowym </v>
      </c>
      <c r="D15" s="48" t="str">
        <f>'2a-RIII oględzin.'!D12</f>
        <v>1 szt.</v>
      </c>
      <c r="E15" s="145">
        <v>1</v>
      </c>
      <c r="F15" s="163"/>
      <c r="G15" s="164"/>
    </row>
    <row r="16" spans="1:7" ht="38.25" x14ac:dyDescent="0.25">
      <c r="A16" s="23">
        <v>5</v>
      </c>
      <c r="B16" s="3" t="str">
        <f>'2a-RIII oględzin.'!B13</f>
        <v>huśtawka wahadłowa: pojedyncza, podwójna, potrójna, bocianie gniazdo, ławko-huśtawka</v>
      </c>
      <c r="C16" s="3" t="str">
        <f>'2a-RIII oględzin.'!C13</f>
        <v>drewniana, metalowa</v>
      </c>
      <c r="D16" s="48" t="str">
        <f>'2a-RIII oględzin.'!D13</f>
        <v>33 szt.</v>
      </c>
      <c r="E16" s="145">
        <v>33</v>
      </c>
      <c r="F16" s="163"/>
      <c r="G16" s="164"/>
    </row>
    <row r="17" spans="1:7" ht="30.75" customHeight="1" x14ac:dyDescent="0.3">
      <c r="A17" s="23">
        <v>6</v>
      </c>
      <c r="B17" s="3" t="str">
        <f>'2a-RIII oględzin.'!B14</f>
        <v>huśtawka ważka tradycyjna: pojedyncza, podwójna</v>
      </c>
      <c r="C17" s="3" t="str">
        <f>'2a-RIII oględzin.'!C14</f>
        <v>metalowa, drewniana, z tworzywa sztucznego</v>
      </c>
      <c r="D17" s="48" t="str">
        <f>'2a-RIII oględzin.'!D14</f>
        <v>10 szt.</v>
      </c>
      <c r="E17" s="145">
        <v>10</v>
      </c>
      <c r="F17" s="163"/>
      <c r="G17" s="164"/>
    </row>
    <row r="18" spans="1:7" ht="63.75" x14ac:dyDescent="0.25">
      <c r="A18" s="23">
        <v>7</v>
      </c>
      <c r="B18" s="3" t="str">
        <f>'2a-RIII oględzin.'!B15</f>
        <v>bujak, kiwak, ważka na sprężynie, bujak na przegubach, platforma na sprężynie, stopień na sprężynie, huśtawka waga sprężynowa, kosmiczny surfer, itp..</v>
      </c>
      <c r="C18" s="3" t="str">
        <f>'2a-RIII oględzin.'!C15</f>
        <v>drewniany, metalowy, z tworzywa sztucznego</v>
      </c>
      <c r="D18" s="48" t="str">
        <f>'2a-RIII oględzin.'!D15</f>
        <v>32 szt.</v>
      </c>
      <c r="E18" s="145">
        <v>32</v>
      </c>
      <c r="F18" s="163"/>
      <c r="G18" s="164"/>
    </row>
    <row r="19" spans="1:7" ht="140.25" x14ac:dyDescent="0.25">
      <c r="A19" s="236">
        <v>8</v>
      </c>
      <c r="B19" s="3" t="str">
        <f>'2a-RIII oględzin.'!B16</f>
        <v>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v>
      </c>
      <c r="C19" s="3" t="str">
        <f>'2a-RIII oględzin.'!C16</f>
        <v>metalowe, drewniane, z tworzywa sztucznego, betonowe</v>
      </c>
      <c r="D19" s="48" t="str">
        <f>'2a-RIII oględzin.'!D16</f>
        <v>54 szt.</v>
      </c>
      <c r="E19" s="145">
        <v>54</v>
      </c>
      <c r="F19" s="163"/>
      <c r="G19" s="164"/>
    </row>
    <row r="20" spans="1:7" x14ac:dyDescent="0.25">
      <c r="A20" s="237"/>
      <c r="B20" s="3" t="str">
        <f>'2a-RIII oględzin.'!B17</f>
        <v xml:space="preserve">urządzenia siłowni zewnętrznych                      </v>
      </c>
      <c r="C20" s="3" t="str">
        <f>'2a-RIII oględzin.'!C17</f>
        <v>metalowe</v>
      </c>
      <c r="D20" s="48" t="str">
        <f>'2a-RIII oględzin.'!D17</f>
        <v>61 kpl.</v>
      </c>
      <c r="E20" s="146">
        <v>61</v>
      </c>
      <c r="F20" s="165"/>
      <c r="G20" s="164"/>
    </row>
    <row r="21" spans="1:7" ht="17.25" customHeight="1" x14ac:dyDescent="0.25">
      <c r="A21" s="238"/>
      <c r="B21" s="3" t="str">
        <f>'2a-RIII oględzin.'!B18</f>
        <v>urządzenia street workout</v>
      </c>
      <c r="C21" s="3" t="str">
        <f>'2a-RIII oględzin.'!C18</f>
        <v>metalowe</v>
      </c>
      <c r="D21" s="48" t="str">
        <f>'2a-RIII oględzin.'!D18</f>
        <v>9 kpl.</v>
      </c>
      <c r="E21" s="145">
        <v>9</v>
      </c>
      <c r="F21" s="163"/>
      <c r="G21" s="164"/>
    </row>
    <row r="22" spans="1:7" ht="51" x14ac:dyDescent="0.25">
      <c r="A22" s="23">
        <v>9</v>
      </c>
      <c r="B22" s="3" t="str">
        <f>'2a-RIII oględzin.'!B19</f>
        <v>karuzela: tarczowa, krzyżowa, urządzenie obrotowe Tango, siedzisko obrotowe, słupowa, bocianie gniazdo, Bęben,Supernova, itp..</v>
      </c>
      <c r="C22" s="3" t="str">
        <f>'2a-RIII oględzin.'!C19</f>
        <v>metalowa</v>
      </c>
      <c r="D22" s="48" t="str">
        <f>'2a-RIII oględzin.'!D19</f>
        <v>17 szt.</v>
      </c>
      <c r="E22" s="145">
        <v>17</v>
      </c>
      <c r="F22" s="163"/>
      <c r="G22" s="164"/>
    </row>
    <row r="23" spans="1:7" ht="17.25" customHeight="1" x14ac:dyDescent="0.25">
      <c r="A23" s="23">
        <v>10</v>
      </c>
      <c r="B23" s="3" t="str">
        <f>'2a-RIII oględzin.'!B20</f>
        <v>zjeżdżalnia wolnostojąca</v>
      </c>
      <c r="C23" s="3" t="str">
        <f>'2a-RIII oględzin.'!C20</f>
        <v xml:space="preserve">metalowa, drewniana </v>
      </c>
      <c r="D23" s="48" t="str">
        <f>'2a-RIII oględzin.'!D20</f>
        <v>6 szt.</v>
      </c>
      <c r="E23" s="145">
        <v>6</v>
      </c>
      <c r="F23" s="163"/>
      <c r="G23" s="164"/>
    </row>
    <row r="24" spans="1:7" ht="42" customHeight="1" x14ac:dyDescent="0.25">
      <c r="A24" s="236">
        <v>11</v>
      </c>
      <c r="B24" s="3" t="str">
        <f>'2a-RIII oględzin.'!B21</f>
        <v>piaskownica, piaskownica z domkiem</v>
      </c>
      <c r="C24" s="3" t="str">
        <f>'2a-RIII oględzin.'!C21</f>
        <v>drewniana, betonowa, z tworzywa sztucznego, z modułów gumowych</v>
      </c>
      <c r="D24" s="48" t="str">
        <f>'2a-RIII oględzin.'!D21</f>
        <v>19 szt.</v>
      </c>
      <c r="E24" s="145">
        <v>19</v>
      </c>
      <c r="F24" s="163"/>
      <c r="G24" s="164"/>
    </row>
    <row r="25" spans="1:7" ht="42" customHeight="1" x14ac:dyDescent="0.25">
      <c r="A25" s="237"/>
      <c r="B25" s="24" t="s">
        <v>212</v>
      </c>
      <c r="C25" s="3" t="s">
        <v>234</v>
      </c>
      <c r="D25" s="48" t="str">
        <f>'2a-RIII oględzin.'!D22</f>
        <v>1 szt.</v>
      </c>
      <c r="E25" s="145">
        <v>1</v>
      </c>
      <c r="F25" s="163"/>
      <c r="G25" s="164"/>
    </row>
    <row r="26" spans="1:7" ht="28.5" customHeight="1" x14ac:dyDescent="0.25">
      <c r="A26" s="238"/>
      <c r="B26" s="3" t="str">
        <f>'2a-RIII oględzin.'!B23</f>
        <v>koparka do zabawy piaskiem *</v>
      </c>
      <c r="C26" s="3" t="str">
        <f>'2a-RIII oględzin.'!C23</f>
        <v>metalowa, z tworzywa sztucznego</v>
      </c>
      <c r="D26" s="48" t="str">
        <f>'2a-RIII oględzin.'!D23</f>
        <v>1 szt.</v>
      </c>
      <c r="E26" s="145">
        <v>1</v>
      </c>
      <c r="F26" s="163"/>
      <c r="G26" s="164"/>
    </row>
    <row r="27" spans="1:7" ht="28.5" customHeight="1" x14ac:dyDescent="0.25">
      <c r="A27" s="23">
        <v>12</v>
      </c>
      <c r="B27" s="3" t="str">
        <f>'2a-RIII oględzin.'!B24</f>
        <v>zjazd linowy, kolejka szynowa</v>
      </c>
      <c r="C27" s="3" t="str">
        <f>'2a-RIII oględzin.'!C24</f>
        <v>konstrukcja drewniana, metalowa</v>
      </c>
      <c r="D27" s="48" t="str">
        <f>'2a-RIII oględzin.'!D24</f>
        <v>1 szt.</v>
      </c>
      <c r="E27" s="145">
        <v>1</v>
      </c>
      <c r="F27" s="163"/>
      <c r="G27" s="164"/>
    </row>
    <row r="28" spans="1:7" ht="17.25" customHeight="1" x14ac:dyDescent="0.25">
      <c r="A28" s="23">
        <v>13</v>
      </c>
      <c r="B28" s="3" t="str">
        <f>'2a-RIII oględzin.'!B25</f>
        <v xml:space="preserve">walec szeroki </v>
      </c>
      <c r="C28" s="3" t="str">
        <f>'2a-RIII oględzin.'!C25</f>
        <v>konstrukcja metalowa</v>
      </c>
      <c r="D28" s="48" t="str">
        <f>'2a-RIII oględzin.'!D25</f>
        <v>1 szt.</v>
      </c>
      <c r="E28" s="145">
        <v>1</v>
      </c>
      <c r="F28" s="163"/>
      <c r="G28" s="164"/>
    </row>
    <row r="29" spans="1:7" ht="51" customHeight="1" x14ac:dyDescent="0.25">
      <c r="A29" s="23">
        <v>14</v>
      </c>
      <c r="B29" s="3" t="str">
        <f>'2a-RIII oględzin.'!B26</f>
        <v>panele edukacyjne wolnostojące, tablice aktywności z tunelem, lustra śmiechu, kółko-krzyżyk, ścianka tablica/lustro</v>
      </c>
      <c r="C29" s="3" t="str">
        <f>'2a-RIII oględzin.'!C26</f>
        <v>metalowe, drewniane, z tworzywa sztucznego</v>
      </c>
      <c r="D29" s="48" t="str">
        <f>'2a-RIII oględzin.'!D26</f>
        <v>6 szt.</v>
      </c>
      <c r="E29" s="145">
        <v>6</v>
      </c>
      <c r="F29" s="163"/>
      <c r="G29" s="164"/>
    </row>
    <row r="30" spans="1:7" ht="82.5" customHeight="1" x14ac:dyDescent="0.25">
      <c r="A30" s="236">
        <v>15</v>
      </c>
      <c r="B30" s="239" t="str">
        <f>'2a-RIII oględzin.'!B27</f>
        <v>stoły</v>
      </c>
      <c r="C30" s="3" t="str">
        <f>'2a-RIII oględzin.'!C27</f>
        <v>betonowe: stół do ping-ponga, do gry w szachy, chińczyka (z siedziskami), stół do gry w piłkarzyki, prostokątny, okrągły z siedziskami, gra miejska</v>
      </c>
      <c r="D30" s="48" t="str">
        <f>'2a-RIII oględzin.'!D27</f>
        <v>11 szt.</v>
      </c>
      <c r="E30" s="145">
        <v>11</v>
      </c>
      <c r="F30" s="163"/>
      <c r="G30" s="164"/>
    </row>
    <row r="31" spans="1:7" ht="58.5" customHeight="1" x14ac:dyDescent="0.25">
      <c r="A31" s="237"/>
      <c r="B31" s="240"/>
      <c r="C31" s="3" t="str">
        <f>'2a-RIII oględzin.'!C28</f>
        <v>drewniane, z tworzywa sztucznego: do zabawy piaskiem, komplety stolik + siedziska, inne</v>
      </c>
      <c r="D31" s="48" t="str">
        <f>'2a-RIII oględzin.'!D28</f>
        <v>9 szt.</v>
      </c>
      <c r="E31" s="145">
        <v>9</v>
      </c>
      <c r="F31" s="163"/>
      <c r="G31" s="164"/>
    </row>
    <row r="32" spans="1:7" ht="56.25" customHeight="1" x14ac:dyDescent="0.25">
      <c r="A32" s="238"/>
      <c r="B32" s="241"/>
      <c r="C32" s="3" t="str">
        <f>'2a-RIII oględzin.'!C29</f>
        <v>drewniane, z tworzywa sztucznego: komplety do odpoczynku (stół z ławkami)</v>
      </c>
      <c r="D32" s="48" t="str">
        <f>'2a-RIII oględzin.'!D29</f>
        <v>8 kpl.</v>
      </c>
      <c r="E32" s="145">
        <v>8</v>
      </c>
      <c r="F32" s="163"/>
      <c r="G32" s="164"/>
    </row>
    <row r="33" spans="1:7" ht="63.75" x14ac:dyDescent="0.25">
      <c r="A33" s="23">
        <v>16</v>
      </c>
      <c r="B33" s="3" t="str">
        <f>'2a-RIII oględzin.'!B30</f>
        <v>urządzenia typu: altanka, domek, trap sztywny, wiszący, mostek, podest, scena, lokomotywa, schody terenowe, wiata, skrzynia na piasek, konstrukcja z bali, inne</v>
      </c>
      <c r="C33" s="3" t="str">
        <f>'2a-RIII oględzin.'!C30</f>
        <v>drewniane, z tworzywa sztucznego</v>
      </c>
      <c r="D33" s="48" t="str">
        <f>'2a-RIII oględzin.'!D30</f>
        <v>16 szt.</v>
      </c>
      <c r="E33" s="145">
        <v>16</v>
      </c>
      <c r="F33" s="163"/>
      <c r="G33" s="164"/>
    </row>
    <row r="34" spans="1:7" ht="29.25" customHeight="1" x14ac:dyDescent="0.25">
      <c r="A34" s="23">
        <v>17</v>
      </c>
      <c r="B34" s="3" t="str">
        <f>'2a-RIII oględzin.'!B31</f>
        <v>poidełko dla ptaków *</v>
      </c>
      <c r="C34" s="3" t="str">
        <f>'2a-RIII oględzin.'!C31</f>
        <v>metalowe, drewniane, z tworzywa sztucznego</v>
      </c>
      <c r="D34" s="48" t="str">
        <f>'2a-RIII oględzin.'!D31</f>
        <v>1 szt.</v>
      </c>
      <c r="E34" s="145">
        <v>1</v>
      </c>
      <c r="F34" s="163"/>
      <c r="G34" s="164"/>
    </row>
    <row r="35" spans="1:7" ht="28.5" customHeight="1" x14ac:dyDescent="0.25">
      <c r="A35" s="23">
        <v>18</v>
      </c>
      <c r="B35" s="3" t="str">
        <f>'2a-RIII oględzin.'!B32</f>
        <v xml:space="preserve">karmnik dla ptaków </v>
      </c>
      <c r="C35" s="3" t="str">
        <f>'2a-RIII oględzin.'!C32</f>
        <v>metalowy, drewniany, z tworzywa sztucznego</v>
      </c>
      <c r="D35" s="48" t="str">
        <f>'2a-RIII oględzin.'!D32</f>
        <v>3 szt.</v>
      </c>
      <c r="E35" s="145">
        <v>3</v>
      </c>
      <c r="F35" s="163"/>
      <c r="G35" s="164"/>
    </row>
    <row r="36" spans="1:7" ht="28.5" customHeight="1" x14ac:dyDescent="0.25">
      <c r="A36" s="23">
        <v>19</v>
      </c>
      <c r="B36" s="3" t="str">
        <f>'2a-RIII oględzin.'!B33</f>
        <v>domek dla owadów *</v>
      </c>
      <c r="C36" s="24" t="str">
        <f>'2a-RIII oględzin.'!C33</f>
        <v>metalowy, drewniany, z tworzywa sztucznego</v>
      </c>
      <c r="D36" s="48" t="str">
        <f>'2a-RIII oględzin.'!D33</f>
        <v>1 szt.</v>
      </c>
      <c r="E36" s="145">
        <v>1</v>
      </c>
      <c r="F36" s="163"/>
      <c r="G36" s="164"/>
    </row>
    <row r="37" spans="1:7" ht="17.25" customHeight="1" x14ac:dyDescent="0.25">
      <c r="A37" s="236">
        <v>20</v>
      </c>
      <c r="B37" s="239" t="str">
        <f>'2a-RIII oględzin.'!B34</f>
        <v>elementy metalowe</v>
      </c>
      <c r="C37" s="24" t="str">
        <f>'2a-RIII oględzin.'!C34</f>
        <v>stojak na rowery</v>
      </c>
      <c r="D37" s="48" t="str">
        <f>'2a-RIII oględzin.'!D34</f>
        <v>31 szt.</v>
      </c>
      <c r="E37" s="145">
        <v>31</v>
      </c>
      <c r="F37" s="163"/>
      <c r="G37" s="164"/>
    </row>
    <row r="38" spans="1:7" x14ac:dyDescent="0.25">
      <c r="A38" s="237"/>
      <c r="B38" s="240"/>
      <c r="C38" s="3" t="str">
        <f>'2a-RIII oględzin.'!C35</f>
        <v xml:space="preserve">kosz do koszykówki </v>
      </c>
      <c r="D38" s="48" t="str">
        <f>'2a-RIII oględzin.'!D35</f>
        <v>1 szt.</v>
      </c>
      <c r="E38" s="145">
        <v>1</v>
      </c>
      <c r="F38" s="163"/>
      <c r="G38" s="164"/>
    </row>
    <row r="39" spans="1:7" ht="16.5" customHeight="1" x14ac:dyDescent="0.25">
      <c r="A39" s="237"/>
      <c r="B39" s="240"/>
      <c r="C39" s="3" t="str">
        <f>'2a-RIII oględzin.'!C36</f>
        <v>bramkokosz *</v>
      </c>
      <c r="D39" s="125" t="str">
        <f>'2a-RIII oględzin.'!D36</f>
        <v>1 szt.</v>
      </c>
      <c r="E39" s="145">
        <v>1</v>
      </c>
      <c r="F39" s="163"/>
      <c r="G39" s="164"/>
    </row>
    <row r="40" spans="1:7" ht="27.75" customHeight="1" x14ac:dyDescent="0.25">
      <c r="A40" s="237"/>
      <c r="B40" s="240"/>
      <c r="C40" s="3" t="str">
        <f>'2a-RIII oględzin.'!C37</f>
        <v>tuba telefon/ głuchy telefon/megafon/lupa</v>
      </c>
      <c r="D40" s="48" t="str">
        <f>'2a-RIII oględzin.'!D37</f>
        <v>2 kpl.</v>
      </c>
      <c r="E40" s="145">
        <v>2</v>
      </c>
      <c r="F40" s="163"/>
      <c r="G40" s="164"/>
    </row>
    <row r="41" spans="1:7" x14ac:dyDescent="0.25">
      <c r="A41" s="237"/>
      <c r="B41" s="240"/>
      <c r="C41" s="3" t="str">
        <f>'2a-RIII oględzin.'!C38</f>
        <v xml:space="preserve">urządzenie Kwiaty </v>
      </c>
      <c r="D41" s="48" t="str">
        <f>'2a-RIII oględzin.'!D38</f>
        <v>1 kpl.</v>
      </c>
      <c r="E41" s="145">
        <v>1</v>
      </c>
      <c r="F41" s="163"/>
      <c r="G41" s="164"/>
    </row>
    <row r="42" spans="1:7" x14ac:dyDescent="0.25">
      <c r="A42" s="237"/>
      <c r="B42" s="240"/>
      <c r="C42" s="3" t="str">
        <f>'2a-RIII oględzin.'!C39</f>
        <v>bajarka interaktywna *</v>
      </c>
      <c r="D42" s="125" t="str">
        <f>'2a-RIII oględzin.'!D39</f>
        <v>1 szt.</v>
      </c>
      <c r="E42" s="145">
        <v>1</v>
      </c>
      <c r="F42" s="163"/>
      <c r="G42" s="164"/>
    </row>
    <row r="43" spans="1:7" ht="15.75" customHeight="1" x14ac:dyDescent="0.25">
      <c r="A43" s="237"/>
      <c r="B43" s="240"/>
      <c r="C43" s="3" t="str">
        <f>'2a-RIII oględzin.'!C40</f>
        <v>zacieniacz*</v>
      </c>
      <c r="D43" s="125" t="str">
        <f>'2a-RIII oględzin.'!D40</f>
        <v>1 szt.</v>
      </c>
      <c r="E43" s="145">
        <v>1</v>
      </c>
      <c r="F43" s="163"/>
      <c r="G43" s="164"/>
    </row>
    <row r="44" spans="1:7" x14ac:dyDescent="0.25">
      <c r="A44" s="237"/>
      <c r="B44" s="240"/>
      <c r="C44" s="3" t="str">
        <f>'2a-RIII oględzin.'!C41</f>
        <v>napis przestrzenny*</v>
      </c>
      <c r="D44" s="48" t="str">
        <f>'2a-RIII oględzin.'!D41</f>
        <v>1 szt.</v>
      </c>
      <c r="E44" s="145">
        <v>1</v>
      </c>
      <c r="F44" s="163"/>
      <c r="G44" s="164"/>
    </row>
    <row r="45" spans="1:7" ht="14.45" customHeight="1" x14ac:dyDescent="0.25">
      <c r="A45" s="238"/>
      <c r="B45" s="241"/>
      <c r="C45" s="3" t="str">
        <f>'2a-RIII oględzin.'!C42</f>
        <v>słupki do zawieszenia hamaków*</v>
      </c>
      <c r="D45" s="48" t="str">
        <f>'2a-RIII oględzin.'!D42</f>
        <v>1 szt.</v>
      </c>
      <c r="E45" s="145">
        <v>1</v>
      </c>
      <c r="F45" s="163"/>
      <c r="G45" s="164"/>
    </row>
    <row r="46" spans="1:7" ht="19.5" customHeight="1" x14ac:dyDescent="0.25">
      <c r="A46" s="23">
        <v>21</v>
      </c>
      <c r="B46" s="3" t="str">
        <f>'2a-RIII oględzin.'!B43</f>
        <v xml:space="preserve">zamek - konstrukcja wolnostąjąca </v>
      </c>
      <c r="C46" s="3" t="str">
        <f>'2a-RIII oględzin.'!C43</f>
        <v>drewniany</v>
      </c>
      <c r="D46" s="48" t="str">
        <f>'2a-RIII oględzin.'!D43</f>
        <v>1 kpl.</v>
      </c>
      <c r="E46" s="145">
        <v>1</v>
      </c>
      <c r="F46" s="163"/>
      <c r="G46" s="164"/>
    </row>
    <row r="47" spans="1:7" ht="38.25" x14ac:dyDescent="0.25">
      <c r="A47" s="23">
        <v>22</v>
      </c>
      <c r="B47" s="3" t="str">
        <f>'2a-RIII oględzin.'!B44</f>
        <v>tablica informacyjna: z regulaminem, instruktażowa, porządkowa, tematyczna, gablota, itp..</v>
      </c>
      <c r="C47" s="3" t="str">
        <f>'2a-RIII oględzin.'!C44</f>
        <v>metalowa, drewniana,         z tworzywa sztucznego, ze szkła hartowanego</v>
      </c>
      <c r="D47" s="48" t="str">
        <f>'2a-RIII oględzin.'!D44</f>
        <v>59 szt.</v>
      </c>
      <c r="E47" s="145">
        <v>59</v>
      </c>
      <c r="F47" s="163"/>
      <c r="G47" s="164"/>
    </row>
    <row r="48" spans="1:7" ht="42.75" customHeight="1" x14ac:dyDescent="0.25">
      <c r="A48" s="23">
        <v>23</v>
      </c>
      <c r="B48" s="3" t="str">
        <f>'2a-RIII oględzin.'!B45</f>
        <v>tablica do rysowania, ścianka do pisania</v>
      </c>
      <c r="C48" s="3" t="str">
        <f>'2a-RIII oględzin.'!C45</f>
        <v>tablica na konstrukcji drewnianej, ścianka betonowa</v>
      </c>
      <c r="D48" s="48" t="str">
        <f>'2a-RIII oględzin.'!D45</f>
        <v>1 szt.</v>
      </c>
      <c r="E48" s="145">
        <v>1</v>
      </c>
      <c r="F48" s="163"/>
      <c r="G48" s="164"/>
    </row>
    <row r="49" spans="1:7" ht="40.5" customHeight="1" x14ac:dyDescent="0.25">
      <c r="A49" s="236">
        <v>24</v>
      </c>
      <c r="B49" s="239" t="str">
        <f>'2a-RIII oględzin.'!B46</f>
        <v>ogrodzenie (31 szt.)</v>
      </c>
      <c r="C49" s="3" t="str">
        <f>'2a-RIII oględzin.'!C46</f>
        <v>metalowe (z płaskowników, z prętów stalowych) (12szt.)</v>
      </c>
      <c r="D49" s="48" t="str">
        <f>'2a-RIII oględzin.'!D46</f>
        <v>896 mb</v>
      </c>
      <c r="E49" s="145">
        <v>896</v>
      </c>
      <c r="F49" s="163"/>
      <c r="G49" s="164"/>
    </row>
    <row r="50" spans="1:7" ht="24.75" customHeight="1" x14ac:dyDescent="0.25">
      <c r="A50" s="237"/>
      <c r="B50" s="240"/>
      <c r="C50" s="3" t="str">
        <f>'2a-RIII oględzin.'!C47</f>
        <v>metalowe panelowe (11 szt.)</v>
      </c>
      <c r="D50" s="48">
        <f>'2a-RIII oględzin.'!D47</f>
        <v>1091</v>
      </c>
      <c r="E50" s="145">
        <v>1091</v>
      </c>
      <c r="F50" s="163"/>
      <c r="G50" s="164"/>
    </row>
    <row r="51" spans="1:7" ht="40.5" customHeight="1" x14ac:dyDescent="0.25">
      <c r="A51" s="237"/>
      <c r="B51" s="240"/>
      <c r="C51" s="3" t="str">
        <f>'2a-RIII oględzin.'!C48</f>
        <v>drewniane (ranczo, sztachetowe), drewiano-metalowe (1 szt.)</v>
      </c>
      <c r="D51" s="48" t="str">
        <f>'2a-RIII oględzin.'!D48</f>
        <v>94 mb</v>
      </c>
      <c r="E51" s="145">
        <v>94</v>
      </c>
      <c r="F51" s="163"/>
      <c r="G51" s="164"/>
    </row>
    <row r="52" spans="1:7" ht="28.5" customHeight="1" x14ac:dyDescent="0.25">
      <c r="A52" s="237"/>
      <c r="B52" s="240"/>
      <c r="C52" s="3" t="str">
        <f>'2a-RIII oględzin.'!C49</f>
        <v>z siatki (metalowe, z tworzywa) (7 szt.)</v>
      </c>
      <c r="D52" s="48" t="str">
        <f>'2a-RIII oględzin.'!D49</f>
        <v>305 mb</v>
      </c>
      <c r="E52" s="145">
        <v>305</v>
      </c>
      <c r="F52" s="163"/>
      <c r="G52" s="164"/>
    </row>
    <row r="53" spans="1:7" ht="18" customHeight="1" x14ac:dyDescent="0.25">
      <c r="A53" s="238"/>
      <c r="B53" s="241"/>
      <c r="C53" s="3" t="str">
        <f>'2a-RIII oględzin.'!C50</f>
        <v>łapacz piłek (0 szt.) *</v>
      </c>
      <c r="D53" s="48" t="str">
        <f>'2a-RIII oględzin.'!D50</f>
        <v>1 mb</v>
      </c>
      <c r="E53" s="145">
        <v>1</v>
      </c>
      <c r="F53" s="163"/>
      <c r="G53" s="164"/>
    </row>
    <row r="54" spans="1:7" ht="36" customHeight="1" x14ac:dyDescent="0.25">
      <c r="A54" s="23">
        <v>25</v>
      </c>
      <c r="B54" s="24" t="s">
        <v>226</v>
      </c>
      <c r="C54" s="3" t="s">
        <v>230</v>
      </c>
      <c r="D54" s="48" t="str">
        <f>'2a-RIII oględzin.'!D51</f>
        <v>2 szt.</v>
      </c>
      <c r="E54" s="145">
        <v>2</v>
      </c>
      <c r="F54" s="163"/>
      <c r="G54" s="164"/>
    </row>
    <row r="55" spans="1:7" ht="36" customHeight="1" x14ac:dyDescent="0.25">
      <c r="A55" s="89">
        <v>26</v>
      </c>
      <c r="B55" s="127" t="s">
        <v>228</v>
      </c>
      <c r="C55" s="3" t="s">
        <v>229</v>
      </c>
      <c r="D55" s="48" t="str">
        <f>'2a-RIII oględzin.'!D52</f>
        <v>1 mb</v>
      </c>
      <c r="E55" s="145">
        <v>1</v>
      </c>
      <c r="F55" s="163"/>
      <c r="G55" s="164"/>
    </row>
    <row r="56" spans="1:7" ht="42.75" customHeight="1" x14ac:dyDescent="0.25">
      <c r="A56" s="236">
        <v>27</v>
      </c>
      <c r="B56" s="239" t="str">
        <f>'2a-RIII oględzin.'!B53</f>
        <v xml:space="preserve">furtka </v>
      </c>
      <c r="C56" s="3" t="str">
        <f>'2a-RIII oględzin.'!C53</f>
        <v>metalowa (z płaskowników, z siatki, z prętów stalowych)</v>
      </c>
      <c r="D56" s="48" t="str">
        <f>'2a-RIII oględzin.'!D53</f>
        <v>49 szt.</v>
      </c>
      <c r="E56" s="145">
        <v>49</v>
      </c>
      <c r="F56" s="163"/>
      <c r="G56" s="164"/>
    </row>
    <row r="57" spans="1:7" ht="27.75" customHeight="1" x14ac:dyDescent="0.25">
      <c r="A57" s="238"/>
      <c r="B57" s="241"/>
      <c r="C57" s="3" t="str">
        <f>'2a-RIII oględzin.'!C54</f>
        <v>drewniana, metalowo-drewniana*</v>
      </c>
      <c r="D57" s="48" t="str">
        <f>'2a-RIII oględzin.'!D54</f>
        <v>2 szt.</v>
      </c>
      <c r="E57" s="145">
        <v>2</v>
      </c>
      <c r="F57" s="163"/>
      <c r="G57" s="164"/>
    </row>
    <row r="58" spans="1:7" x14ac:dyDescent="0.25">
      <c r="A58" s="236">
        <v>28</v>
      </c>
      <c r="B58" s="239" t="str">
        <f>'2a-RIII oględzin.'!B55</f>
        <v>brama</v>
      </c>
      <c r="C58" s="3" t="str">
        <f>'2a-RIII oględzin.'!C55</f>
        <v>drewniana*</v>
      </c>
      <c r="D58" s="48" t="str">
        <f>'2a-RIII oględzin.'!D55</f>
        <v>1 szt.</v>
      </c>
      <c r="E58" s="145">
        <v>1</v>
      </c>
      <c r="F58" s="163"/>
      <c r="G58" s="164"/>
    </row>
    <row r="59" spans="1:7" x14ac:dyDescent="0.25">
      <c r="A59" s="238"/>
      <c r="B59" s="241"/>
      <c r="C59" s="3" t="str">
        <f>'2a-RIII oględzin.'!C56</f>
        <v>metalowa, z siatki</v>
      </c>
      <c r="D59" s="48" t="str">
        <f>'2a-RIII oględzin.'!D56</f>
        <v>3 szt.</v>
      </c>
      <c r="E59" s="145">
        <v>3</v>
      </c>
      <c r="F59" s="163"/>
      <c r="G59" s="164"/>
    </row>
    <row r="60" spans="1:7" x14ac:dyDescent="0.25">
      <c r="A60" s="90">
        <v>29</v>
      </c>
      <c r="B60" s="88" t="s">
        <v>181</v>
      </c>
      <c r="C60" s="3" t="s">
        <v>235</v>
      </c>
      <c r="D60" s="48" t="str">
        <f>'2a-RIII oględzin.'!D57</f>
        <v>2 szt.</v>
      </c>
      <c r="E60" s="145">
        <v>2</v>
      </c>
      <c r="F60" s="163"/>
      <c r="G60" s="164"/>
    </row>
    <row r="61" spans="1:7" ht="28.5" customHeight="1" x14ac:dyDescent="0.25">
      <c r="A61" s="23">
        <v>30</v>
      </c>
      <c r="B61" s="24" t="str">
        <f>'2a-RIII oględzin.'!B67</f>
        <v>wyposażenie psich wybiegów</v>
      </c>
      <c r="C61" s="3" t="str">
        <f>'2a-RIII oględzin.'!C67</f>
        <v xml:space="preserve">drewniane, z tworzywa sztucznego, metalowe </v>
      </c>
      <c r="D61" s="48" t="str">
        <f>'2a-RIII oględzin.'!D67</f>
        <v>8 kpl.</v>
      </c>
      <c r="E61" s="145">
        <v>8</v>
      </c>
      <c r="F61" s="163"/>
      <c r="G61" s="164"/>
    </row>
    <row r="62" spans="1:7" ht="51" x14ac:dyDescent="0.25">
      <c r="A62" s="23">
        <v>31</v>
      </c>
      <c r="B62" s="3" t="str">
        <f>'2a-RIII oględzin.'!B69</f>
        <v>wiata rowerowa</v>
      </c>
      <c r="C62" s="3" t="str">
        <f>'2a-RIII oględzin.'!C69</f>
        <v>metal, tworzywo sztuczne, szkło hartowane, płyta z poliwęglanu z nadrukiem, pasy z folii mrożonej, itp..</v>
      </c>
      <c r="D62" s="48" t="str">
        <f>'2a-RIII oględzin.'!D69</f>
        <v>1 szt.</v>
      </c>
      <c r="E62" s="145">
        <v>1</v>
      </c>
      <c r="F62" s="163"/>
      <c r="G62" s="164"/>
    </row>
    <row r="63" spans="1:7" ht="51" x14ac:dyDescent="0.25">
      <c r="A63" s="23">
        <v>32</v>
      </c>
      <c r="B63" s="3" t="str">
        <f>'2a-RIII oględzin.'!B70</f>
        <v>budka telefoniczna, biblioteczka*</v>
      </c>
      <c r="C63" s="3" t="str">
        <f>'2a-RIII oględzin.'!C70</f>
        <v>metal, tworzywo sztuczne, szkło hartowane, płyta z poliwęglanu z nadrukiem, pasy z folii mrożonej, itp..</v>
      </c>
      <c r="D63" s="48" t="s">
        <v>167</v>
      </c>
      <c r="E63" s="145">
        <v>1</v>
      </c>
      <c r="F63" s="163"/>
      <c r="G63" s="164"/>
    </row>
    <row r="64" spans="1:7" ht="39" customHeight="1" x14ac:dyDescent="0.25">
      <c r="A64" s="2">
        <v>32</v>
      </c>
      <c r="B64" s="248" t="s">
        <v>147</v>
      </c>
      <c r="C64" s="249"/>
      <c r="D64" s="249"/>
      <c r="E64" s="249"/>
      <c r="F64" s="250"/>
      <c r="G64" s="44"/>
    </row>
    <row r="65" spans="1:7" ht="62.25" customHeight="1" x14ac:dyDescent="0.25">
      <c r="A65" s="2">
        <v>33</v>
      </c>
      <c r="B65" s="248" t="s">
        <v>325</v>
      </c>
      <c r="C65" s="249"/>
      <c r="D65" s="249"/>
      <c r="E65" s="249"/>
      <c r="F65" s="250"/>
      <c r="G65" s="44"/>
    </row>
    <row r="67" spans="1:7" x14ac:dyDescent="0.25">
      <c r="A67" s="172"/>
      <c r="B67" s="172"/>
      <c r="C67" s="173"/>
      <c r="D67" s="168"/>
      <c r="E67" s="174" t="s">
        <v>348</v>
      </c>
      <c r="F67" s="168"/>
    </row>
    <row r="68" spans="1:7" x14ac:dyDescent="0.25">
      <c r="A68" s="172"/>
      <c r="B68" s="172"/>
      <c r="C68" s="173"/>
      <c r="D68" s="168"/>
      <c r="E68" s="174" t="s">
        <v>349</v>
      </c>
      <c r="F68" s="168"/>
    </row>
    <row r="69" spans="1:7" x14ac:dyDescent="0.25">
      <c r="A69" s="172" t="s">
        <v>350</v>
      </c>
      <c r="B69" s="172"/>
      <c r="C69" s="175"/>
      <c r="D69" s="173"/>
      <c r="E69" s="183"/>
      <c r="F69" s="168"/>
    </row>
    <row r="70" spans="1:7" x14ac:dyDescent="0.25">
      <c r="C70" s="5"/>
      <c r="D70" s="49"/>
      <c r="E70" s="49"/>
      <c r="F70" s="5"/>
      <c r="G70" s="5"/>
    </row>
  </sheetData>
  <mergeCells count="19">
    <mergeCell ref="B65:F65"/>
    <mergeCell ref="B58:B59"/>
    <mergeCell ref="B56:B57"/>
    <mergeCell ref="A56:A57"/>
    <mergeCell ref="A58:A59"/>
    <mergeCell ref="B37:B45"/>
    <mergeCell ref="A37:A45"/>
    <mergeCell ref="B49:B53"/>
    <mergeCell ref="A49:A53"/>
    <mergeCell ref="B64:F64"/>
    <mergeCell ref="A19:A21"/>
    <mergeCell ref="A24:A26"/>
    <mergeCell ref="B30:B32"/>
    <mergeCell ref="A30:A32"/>
    <mergeCell ref="A2:B2"/>
    <mergeCell ref="A3:B3"/>
    <mergeCell ref="A7:G7"/>
    <mergeCell ref="A8:C8"/>
    <mergeCell ref="A6:G6"/>
  </mergeCells>
  <pageMargins left="0.70866141732283472" right="0.70866141732283472" top="0.74803149606299213" bottom="0.74803149606299213" header="0.31496062992125984" footer="0.31496062992125984"/>
  <pageSetup paperSize="9" scale="70" orientation="portrait" r:id="rId1"/>
  <headerFooter>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112"/>
  <sheetViews>
    <sheetView tabSelected="1" topLeftCell="A100" zoomScaleNormal="100" zoomScaleSheetLayoutView="70" workbookViewId="0">
      <selection activeCell="B107" sqref="B107:E107"/>
    </sheetView>
  </sheetViews>
  <sheetFormatPr defaultColWidth="9.140625" defaultRowHeight="15" x14ac:dyDescent="0.25"/>
  <cols>
    <col min="1" max="1" width="4.140625" style="25" customWidth="1"/>
    <col min="2" max="2" width="37" style="82" customWidth="1"/>
    <col min="3" max="3" width="9.140625" style="25"/>
    <col min="4" max="4" width="11.140625" style="25" customWidth="1"/>
    <col min="5" max="5" width="13" style="25" customWidth="1"/>
    <col min="6" max="6" width="19.85546875" style="25" customWidth="1"/>
    <col min="7" max="8" width="9.140625" style="25"/>
    <col min="9" max="9" width="10.85546875" style="25" customWidth="1"/>
    <col min="10" max="10" width="13.28515625" style="25" customWidth="1"/>
    <col min="11" max="16384" width="9.140625" style="25"/>
  </cols>
  <sheetData>
    <row r="1" spans="1:10" x14ac:dyDescent="0.25">
      <c r="F1" s="26" t="s">
        <v>355</v>
      </c>
    </row>
    <row r="2" spans="1:10" x14ac:dyDescent="0.25">
      <c r="A2" s="242" t="s">
        <v>347</v>
      </c>
      <c r="B2" s="243"/>
    </row>
    <row r="3" spans="1:10" x14ac:dyDescent="0.25">
      <c r="A3" s="251"/>
      <c r="B3" s="251"/>
    </row>
    <row r="4" spans="1:10" x14ac:dyDescent="0.25">
      <c r="A4" s="261" t="s">
        <v>222</v>
      </c>
      <c r="B4" s="261"/>
      <c r="C4" s="261"/>
      <c r="D4" s="261"/>
      <c r="E4" s="261"/>
      <c r="F4" s="261"/>
    </row>
    <row r="5" spans="1:10" ht="14.45" x14ac:dyDescent="0.3">
      <c r="A5" s="252"/>
      <c r="B5" s="252"/>
      <c r="C5" s="252"/>
      <c r="D5" s="252"/>
      <c r="E5" s="252"/>
      <c r="F5" s="252"/>
    </row>
    <row r="6" spans="1:10" ht="63.75" x14ac:dyDescent="0.25">
      <c r="A6" s="194" t="s">
        <v>4</v>
      </c>
      <c r="B6" s="194" t="s">
        <v>59</v>
      </c>
      <c r="C6" s="194" t="s">
        <v>60</v>
      </c>
      <c r="D6" s="195" t="s">
        <v>153</v>
      </c>
      <c r="E6" s="195" t="s">
        <v>144</v>
      </c>
      <c r="F6" s="195" t="s">
        <v>61</v>
      </c>
      <c r="H6" s="29"/>
      <c r="I6" s="29"/>
      <c r="J6" s="29"/>
    </row>
    <row r="7" spans="1:10" ht="14.45" x14ac:dyDescent="0.3">
      <c r="A7" s="196" t="s">
        <v>137</v>
      </c>
      <c r="B7" s="196" t="s">
        <v>138</v>
      </c>
      <c r="C7" s="196" t="s">
        <v>139</v>
      </c>
      <c r="D7" s="196" t="s">
        <v>140</v>
      </c>
      <c r="E7" s="194" t="s">
        <v>141</v>
      </c>
      <c r="F7" s="194" t="s">
        <v>142</v>
      </c>
      <c r="H7" s="30"/>
      <c r="I7" s="30"/>
      <c r="J7" s="30"/>
    </row>
    <row r="8" spans="1:10" ht="51" x14ac:dyDescent="0.25">
      <c r="A8" s="31">
        <v>1</v>
      </c>
      <c r="B8" s="78" t="s">
        <v>62</v>
      </c>
      <c r="C8" s="27" t="s">
        <v>2</v>
      </c>
      <c r="D8" s="151"/>
      <c r="E8" s="152">
        <v>2</v>
      </c>
      <c r="F8" s="32"/>
      <c r="H8" s="33"/>
      <c r="I8" s="30"/>
      <c r="J8" s="33"/>
    </row>
    <row r="9" spans="1:10" ht="51" x14ac:dyDescent="0.25">
      <c r="A9" s="31">
        <v>2</v>
      </c>
      <c r="B9" s="78" t="s">
        <v>63</v>
      </c>
      <c r="C9" s="27" t="s">
        <v>2</v>
      </c>
      <c r="D9" s="151"/>
      <c r="E9" s="152">
        <v>1</v>
      </c>
      <c r="F9" s="32"/>
      <c r="H9" s="33"/>
      <c r="I9" s="34"/>
      <c r="J9" s="33"/>
    </row>
    <row r="10" spans="1:10" ht="51" x14ac:dyDescent="0.25">
      <c r="A10" s="31">
        <v>3</v>
      </c>
      <c r="B10" s="78" t="s">
        <v>64</v>
      </c>
      <c r="C10" s="27" t="s">
        <v>2</v>
      </c>
      <c r="D10" s="151"/>
      <c r="E10" s="152">
        <v>2</v>
      </c>
      <c r="F10" s="32"/>
      <c r="H10" s="33"/>
      <c r="I10" s="34"/>
      <c r="J10" s="33"/>
    </row>
    <row r="11" spans="1:10" ht="51" x14ac:dyDescent="0.25">
      <c r="A11" s="31">
        <v>4</v>
      </c>
      <c r="B11" s="78" t="s">
        <v>65</v>
      </c>
      <c r="C11" s="27" t="s">
        <v>2</v>
      </c>
      <c r="D11" s="151"/>
      <c r="E11" s="152">
        <v>1</v>
      </c>
      <c r="F11" s="32"/>
      <c r="H11" s="33"/>
      <c r="I11" s="34"/>
      <c r="J11" s="33"/>
    </row>
    <row r="12" spans="1:10" ht="54" customHeight="1" x14ac:dyDescent="0.25">
      <c r="A12" s="31">
        <v>5</v>
      </c>
      <c r="B12" s="78" t="s">
        <v>66</v>
      </c>
      <c r="C12" s="27" t="s">
        <v>2</v>
      </c>
      <c r="D12" s="151"/>
      <c r="E12" s="152">
        <v>1</v>
      </c>
      <c r="F12" s="32"/>
      <c r="H12" s="33"/>
      <c r="I12" s="34"/>
      <c r="J12" s="33"/>
    </row>
    <row r="13" spans="1:10" ht="54" customHeight="1" x14ac:dyDescent="0.25">
      <c r="A13" s="31">
        <v>6</v>
      </c>
      <c r="B13" s="78" t="s">
        <v>67</v>
      </c>
      <c r="C13" s="27" t="s">
        <v>107</v>
      </c>
      <c r="D13" s="151"/>
      <c r="E13" s="152">
        <v>1</v>
      </c>
      <c r="F13" s="32"/>
      <c r="H13" s="33"/>
      <c r="I13" s="34"/>
      <c r="J13" s="33"/>
    </row>
    <row r="14" spans="1:10" ht="52.9" customHeight="1" x14ac:dyDescent="0.25">
      <c r="A14" s="31">
        <v>7</v>
      </c>
      <c r="B14" s="78" t="s">
        <v>68</v>
      </c>
      <c r="C14" s="27" t="s">
        <v>1</v>
      </c>
      <c r="D14" s="151"/>
      <c r="E14" s="152">
        <v>2</v>
      </c>
      <c r="F14" s="32"/>
      <c r="H14" s="33"/>
      <c r="I14" s="34"/>
      <c r="J14" s="33"/>
    </row>
    <row r="15" spans="1:10" ht="38.25" x14ac:dyDescent="0.25">
      <c r="A15" s="31">
        <v>8</v>
      </c>
      <c r="B15" s="78" t="s">
        <v>119</v>
      </c>
      <c r="C15" s="27" t="s">
        <v>1</v>
      </c>
      <c r="D15" s="151"/>
      <c r="E15" s="152">
        <v>1</v>
      </c>
      <c r="F15" s="32"/>
      <c r="H15" s="33"/>
      <c r="I15" s="34"/>
      <c r="J15" s="33"/>
    </row>
    <row r="16" spans="1:10" ht="51" x14ac:dyDescent="0.25">
      <c r="A16" s="31">
        <v>9</v>
      </c>
      <c r="B16" s="78" t="s">
        <v>328</v>
      </c>
      <c r="C16" s="27" t="s">
        <v>1</v>
      </c>
      <c r="D16" s="151"/>
      <c r="E16" s="152">
        <v>1</v>
      </c>
      <c r="F16" s="32"/>
      <c r="H16" s="33"/>
      <c r="I16" s="34"/>
      <c r="J16" s="33"/>
    </row>
    <row r="17" spans="1:10" ht="46.5" customHeight="1" x14ac:dyDescent="0.25">
      <c r="A17" s="31">
        <v>10</v>
      </c>
      <c r="B17" s="78" t="s">
        <v>329</v>
      </c>
      <c r="C17" s="27" t="s">
        <v>1</v>
      </c>
      <c r="D17" s="153"/>
      <c r="E17" s="152">
        <v>2</v>
      </c>
      <c r="F17" s="32"/>
      <c r="H17" s="33"/>
      <c r="I17" s="34"/>
      <c r="J17" s="33"/>
    </row>
    <row r="18" spans="1:10" ht="46.5" customHeight="1" x14ac:dyDescent="0.25">
      <c r="A18" s="31">
        <v>11</v>
      </c>
      <c r="B18" s="78" t="s">
        <v>330</v>
      </c>
      <c r="C18" s="27" t="s">
        <v>35</v>
      </c>
      <c r="D18" s="153"/>
      <c r="E18" s="152">
        <v>4</v>
      </c>
      <c r="F18" s="32"/>
      <c r="H18" s="33"/>
      <c r="I18" s="34"/>
      <c r="J18" s="33"/>
    </row>
    <row r="19" spans="1:10" ht="39.75" customHeight="1" x14ac:dyDescent="0.25">
      <c r="A19" s="31">
        <v>12</v>
      </c>
      <c r="B19" s="78" t="s">
        <v>69</v>
      </c>
      <c r="C19" s="27" t="s">
        <v>1</v>
      </c>
      <c r="D19" s="151"/>
      <c r="E19" s="152">
        <v>4</v>
      </c>
      <c r="F19" s="32"/>
      <c r="H19" s="33"/>
      <c r="I19" s="34"/>
      <c r="J19" s="33"/>
    </row>
    <row r="20" spans="1:10" ht="39.75" customHeight="1" x14ac:dyDescent="0.25">
      <c r="A20" s="31">
        <v>13</v>
      </c>
      <c r="B20" s="78" t="s">
        <v>241</v>
      </c>
      <c r="C20" s="27" t="s">
        <v>1</v>
      </c>
      <c r="D20" s="151"/>
      <c r="E20" s="152">
        <v>2</v>
      </c>
      <c r="F20" s="32"/>
      <c r="H20" s="33"/>
      <c r="I20" s="34"/>
      <c r="J20" s="33"/>
    </row>
    <row r="21" spans="1:10" ht="29.25" customHeight="1" x14ac:dyDescent="0.25">
      <c r="A21" s="31">
        <v>14</v>
      </c>
      <c r="B21" s="78" t="s">
        <v>70</v>
      </c>
      <c r="C21" s="27" t="s">
        <v>1</v>
      </c>
      <c r="D21" s="151"/>
      <c r="E21" s="152">
        <v>2</v>
      </c>
      <c r="F21" s="32"/>
      <c r="H21" s="33"/>
      <c r="I21" s="34"/>
      <c r="J21" s="33"/>
    </row>
    <row r="22" spans="1:10" ht="29.25" customHeight="1" x14ac:dyDescent="0.25">
      <c r="A22" s="31">
        <v>15</v>
      </c>
      <c r="B22" s="78" t="s">
        <v>338</v>
      </c>
      <c r="C22" s="27" t="s">
        <v>1</v>
      </c>
      <c r="D22" s="153"/>
      <c r="E22" s="152">
        <v>2</v>
      </c>
      <c r="F22" s="32"/>
      <c r="H22" s="33"/>
      <c r="I22" s="34"/>
      <c r="J22" s="33"/>
    </row>
    <row r="23" spans="1:10" ht="30" customHeight="1" x14ac:dyDescent="0.25">
      <c r="A23" s="31">
        <v>16</v>
      </c>
      <c r="B23" s="78" t="s">
        <v>108</v>
      </c>
      <c r="C23" s="27" t="s">
        <v>1</v>
      </c>
      <c r="D23" s="151"/>
      <c r="E23" s="152">
        <v>3</v>
      </c>
      <c r="F23" s="32"/>
      <c r="H23" s="33"/>
      <c r="I23" s="34"/>
      <c r="J23" s="33"/>
    </row>
    <row r="24" spans="1:10" ht="63.75" x14ac:dyDescent="0.25">
      <c r="A24" s="31">
        <v>17</v>
      </c>
      <c r="B24" s="78" t="s">
        <v>339</v>
      </c>
      <c r="C24" s="27" t="s">
        <v>1</v>
      </c>
      <c r="D24" s="154"/>
      <c r="E24" s="152">
        <v>2</v>
      </c>
      <c r="F24" s="32"/>
      <c r="H24" s="33"/>
      <c r="I24" s="34"/>
      <c r="J24" s="33"/>
    </row>
    <row r="25" spans="1:10" ht="38.25" x14ac:dyDescent="0.25">
      <c r="A25" s="31">
        <v>18</v>
      </c>
      <c r="B25" s="78" t="s">
        <v>177</v>
      </c>
      <c r="C25" s="27" t="s">
        <v>198</v>
      </c>
      <c r="D25" s="155"/>
      <c r="E25" s="152">
        <v>1</v>
      </c>
      <c r="F25" s="32"/>
      <c r="H25" s="33"/>
      <c r="I25" s="34"/>
      <c r="J25" s="33"/>
    </row>
    <row r="26" spans="1:10" ht="28.5" customHeight="1" x14ac:dyDescent="0.25">
      <c r="A26" s="31">
        <v>19</v>
      </c>
      <c r="B26" s="78" t="s">
        <v>199</v>
      </c>
      <c r="C26" s="27" t="s">
        <v>198</v>
      </c>
      <c r="D26" s="151"/>
      <c r="E26" s="152">
        <v>2</v>
      </c>
      <c r="F26" s="32"/>
      <c r="H26" s="33"/>
      <c r="I26" s="34"/>
      <c r="J26" s="33"/>
    </row>
    <row r="27" spans="1:10" ht="27.75" customHeight="1" x14ac:dyDescent="0.25">
      <c r="A27" s="31">
        <v>20</v>
      </c>
      <c r="B27" s="78" t="s">
        <v>200</v>
      </c>
      <c r="C27" s="27" t="s">
        <v>198</v>
      </c>
      <c r="D27" s="151"/>
      <c r="E27" s="152">
        <v>3</v>
      </c>
      <c r="F27" s="32"/>
      <c r="H27" s="33"/>
      <c r="I27" s="34"/>
      <c r="J27" s="33"/>
    </row>
    <row r="28" spans="1:10" ht="19.5" customHeight="1" x14ac:dyDescent="0.25">
      <c r="A28" s="31">
        <v>21</v>
      </c>
      <c r="B28" s="78" t="s">
        <v>175</v>
      </c>
      <c r="C28" s="27" t="s">
        <v>198</v>
      </c>
      <c r="D28" s="156"/>
      <c r="E28" s="152">
        <v>12</v>
      </c>
      <c r="F28" s="32"/>
      <c r="H28" s="33"/>
      <c r="I28" s="34"/>
      <c r="J28" s="33"/>
    </row>
    <row r="29" spans="1:10" ht="17.25" customHeight="1" x14ac:dyDescent="0.25">
      <c r="A29" s="31">
        <v>22</v>
      </c>
      <c r="B29" s="79" t="s">
        <v>201</v>
      </c>
      <c r="C29" s="27" t="s">
        <v>1</v>
      </c>
      <c r="D29" s="151"/>
      <c r="E29" s="152">
        <v>3</v>
      </c>
      <c r="F29" s="32"/>
      <c r="H29" s="33"/>
      <c r="I29" s="34"/>
      <c r="J29" s="33"/>
    </row>
    <row r="30" spans="1:10" ht="18" customHeight="1" x14ac:dyDescent="0.25">
      <c r="A30" s="31">
        <v>23</v>
      </c>
      <c r="B30" s="79" t="s">
        <v>176</v>
      </c>
      <c r="C30" s="27" t="s">
        <v>1</v>
      </c>
      <c r="D30" s="157"/>
      <c r="E30" s="152">
        <v>2</v>
      </c>
      <c r="F30" s="32"/>
      <c r="H30" s="33"/>
      <c r="I30" s="34"/>
      <c r="J30" s="33"/>
    </row>
    <row r="31" spans="1:10" ht="28.5" customHeight="1" x14ac:dyDescent="0.25">
      <c r="A31" s="31">
        <v>24</v>
      </c>
      <c r="B31" s="78" t="s">
        <v>202</v>
      </c>
      <c r="C31" s="27" t="s">
        <v>1</v>
      </c>
      <c r="D31" s="151"/>
      <c r="E31" s="152">
        <v>4</v>
      </c>
      <c r="F31" s="32"/>
      <c r="H31" s="33"/>
      <c r="I31" s="34"/>
      <c r="J31" s="33"/>
    </row>
    <row r="32" spans="1:10" ht="18" customHeight="1" x14ac:dyDescent="0.25">
      <c r="A32" s="31">
        <v>25</v>
      </c>
      <c r="B32" s="79" t="s">
        <v>71</v>
      </c>
      <c r="C32" s="27" t="s">
        <v>1</v>
      </c>
      <c r="D32" s="151"/>
      <c r="E32" s="152">
        <v>4</v>
      </c>
      <c r="F32" s="32"/>
      <c r="H32" s="33"/>
      <c r="I32" s="34"/>
      <c r="J32" s="33"/>
    </row>
    <row r="33" spans="1:10" ht="17.25" customHeight="1" x14ac:dyDescent="0.25">
      <c r="A33" s="31">
        <v>26</v>
      </c>
      <c r="B33" s="79" t="s">
        <v>72</v>
      </c>
      <c r="C33" s="27" t="s">
        <v>3</v>
      </c>
      <c r="D33" s="151"/>
      <c r="E33" s="152">
        <v>3</v>
      </c>
      <c r="F33" s="32"/>
      <c r="H33" s="33"/>
      <c r="I33" s="34"/>
      <c r="J33" s="33"/>
    </row>
    <row r="34" spans="1:10" ht="38.25" x14ac:dyDescent="0.25">
      <c r="A34" s="31">
        <v>27</v>
      </c>
      <c r="B34" s="78" t="s">
        <v>109</v>
      </c>
      <c r="C34" s="27" t="s">
        <v>1</v>
      </c>
      <c r="D34" s="151"/>
      <c r="E34" s="152">
        <v>1</v>
      </c>
      <c r="F34" s="32"/>
      <c r="H34" s="33"/>
      <c r="I34" s="34"/>
      <c r="J34" s="33"/>
    </row>
    <row r="35" spans="1:10" ht="17.25" customHeight="1" x14ac:dyDescent="0.25">
      <c r="A35" s="31">
        <v>28</v>
      </c>
      <c r="B35" s="78" t="s">
        <v>131</v>
      </c>
      <c r="C35" s="27" t="s">
        <v>1</v>
      </c>
      <c r="D35" s="151"/>
      <c r="E35" s="152">
        <v>1</v>
      </c>
      <c r="F35" s="32"/>
      <c r="H35" s="33"/>
      <c r="I35" s="34"/>
      <c r="J35" s="33"/>
    </row>
    <row r="36" spans="1:10" ht="28.5" customHeight="1" x14ac:dyDescent="0.25">
      <c r="A36" s="31">
        <v>29</v>
      </c>
      <c r="B36" s="78" t="s">
        <v>129</v>
      </c>
      <c r="C36" s="27" t="s">
        <v>1</v>
      </c>
      <c r="D36" s="151"/>
      <c r="E36" s="152">
        <v>2</v>
      </c>
      <c r="F36" s="32"/>
      <c r="H36" s="33"/>
      <c r="I36" s="34"/>
      <c r="J36" s="33"/>
    </row>
    <row r="37" spans="1:10" ht="51" x14ac:dyDescent="0.25">
      <c r="A37" s="31">
        <v>30</v>
      </c>
      <c r="B37" s="78" t="s">
        <v>73</v>
      </c>
      <c r="C37" s="27" t="s">
        <v>1</v>
      </c>
      <c r="D37" s="151"/>
      <c r="E37" s="152">
        <v>2</v>
      </c>
      <c r="F37" s="32"/>
      <c r="H37" s="33"/>
      <c r="I37" s="34"/>
      <c r="J37" s="33"/>
    </row>
    <row r="38" spans="1:10" ht="38.25" x14ac:dyDescent="0.25">
      <c r="A38" s="31">
        <v>31</v>
      </c>
      <c r="B38" s="78" t="s">
        <v>74</v>
      </c>
      <c r="C38" s="27" t="s">
        <v>1</v>
      </c>
      <c r="D38" s="151"/>
      <c r="E38" s="152">
        <v>2</v>
      </c>
      <c r="F38" s="32"/>
      <c r="H38" s="33"/>
      <c r="I38" s="34"/>
      <c r="J38" s="33"/>
    </row>
    <row r="39" spans="1:10" ht="28.5" customHeight="1" x14ac:dyDescent="0.25">
      <c r="A39" s="31">
        <v>32</v>
      </c>
      <c r="B39" s="78" t="s">
        <v>75</v>
      </c>
      <c r="C39" s="27" t="s">
        <v>1</v>
      </c>
      <c r="D39" s="151"/>
      <c r="E39" s="152">
        <v>1</v>
      </c>
      <c r="F39" s="32"/>
      <c r="H39" s="33"/>
      <c r="I39" s="34"/>
      <c r="J39" s="33"/>
    </row>
    <row r="40" spans="1:10" ht="58.5" customHeight="1" x14ac:dyDescent="0.25">
      <c r="A40" s="31">
        <v>33</v>
      </c>
      <c r="B40" s="78" t="s">
        <v>238</v>
      </c>
      <c r="C40" s="27" t="s">
        <v>1</v>
      </c>
      <c r="D40" s="151"/>
      <c r="E40" s="152">
        <v>1</v>
      </c>
      <c r="F40" s="32"/>
      <c r="H40" s="33"/>
      <c r="I40" s="34"/>
      <c r="J40" s="33"/>
    </row>
    <row r="41" spans="1:10" ht="17.25" customHeight="1" x14ac:dyDescent="0.25">
      <c r="A41" s="31">
        <v>34</v>
      </c>
      <c r="B41" s="79" t="s">
        <v>76</v>
      </c>
      <c r="C41" s="27" t="s">
        <v>35</v>
      </c>
      <c r="D41" s="151"/>
      <c r="E41" s="152">
        <v>40</v>
      </c>
      <c r="F41" s="32"/>
      <c r="H41" s="33"/>
      <c r="I41" s="34"/>
      <c r="J41" s="33"/>
    </row>
    <row r="42" spans="1:10" ht="17.25" customHeight="1" x14ac:dyDescent="0.25">
      <c r="A42" s="31">
        <v>35</v>
      </c>
      <c r="B42" s="78" t="s">
        <v>132</v>
      </c>
      <c r="C42" s="27" t="s">
        <v>2</v>
      </c>
      <c r="D42" s="151"/>
      <c r="E42" s="152">
        <v>1</v>
      </c>
      <c r="F42" s="32"/>
      <c r="H42" s="33"/>
      <c r="I42" s="34"/>
      <c r="J42" s="33"/>
    </row>
    <row r="43" spans="1:10" ht="19.5" customHeight="1" x14ac:dyDescent="0.25">
      <c r="A43" s="31">
        <v>36</v>
      </c>
      <c r="B43" s="79" t="s">
        <v>77</v>
      </c>
      <c r="C43" s="27" t="s">
        <v>35</v>
      </c>
      <c r="D43" s="151"/>
      <c r="E43" s="152">
        <v>2</v>
      </c>
      <c r="F43" s="32"/>
      <c r="H43" s="33"/>
      <c r="I43" s="34"/>
      <c r="J43" s="33"/>
    </row>
    <row r="44" spans="1:10" ht="19.5" customHeight="1" x14ac:dyDescent="0.25">
      <c r="A44" s="31">
        <v>37</v>
      </c>
      <c r="B44" s="79" t="s">
        <v>78</v>
      </c>
      <c r="C44" s="27" t="s">
        <v>1</v>
      </c>
      <c r="D44" s="151"/>
      <c r="E44" s="152">
        <v>1</v>
      </c>
      <c r="F44" s="32"/>
      <c r="H44" s="33"/>
      <c r="I44" s="34"/>
      <c r="J44" s="33"/>
    </row>
    <row r="45" spans="1:10" ht="19.5" customHeight="1" x14ac:dyDescent="0.25">
      <c r="A45" s="31">
        <v>38</v>
      </c>
      <c r="B45" s="79" t="s">
        <v>79</v>
      </c>
      <c r="C45" s="27" t="s">
        <v>1</v>
      </c>
      <c r="D45" s="151"/>
      <c r="E45" s="152">
        <v>1</v>
      </c>
      <c r="F45" s="32"/>
      <c r="H45" s="33"/>
      <c r="I45" s="34"/>
      <c r="J45" s="33"/>
    </row>
    <row r="46" spans="1:10" ht="19.5" customHeight="1" x14ac:dyDescent="0.25">
      <c r="A46" s="31">
        <v>39</v>
      </c>
      <c r="B46" s="79" t="s">
        <v>80</v>
      </c>
      <c r="C46" s="27" t="s">
        <v>1</v>
      </c>
      <c r="D46" s="151"/>
      <c r="E46" s="152">
        <v>1</v>
      </c>
      <c r="F46" s="32"/>
      <c r="H46" s="33"/>
      <c r="I46" s="34"/>
      <c r="J46" s="33"/>
    </row>
    <row r="47" spans="1:10" ht="38.25" x14ac:dyDescent="0.25">
      <c r="A47" s="31">
        <v>40</v>
      </c>
      <c r="B47" s="78" t="s">
        <v>110</v>
      </c>
      <c r="C47" s="27" t="s">
        <v>1</v>
      </c>
      <c r="D47" s="151"/>
      <c r="E47" s="152">
        <v>50</v>
      </c>
      <c r="F47" s="32"/>
      <c r="H47" s="33"/>
      <c r="I47" s="34"/>
      <c r="J47" s="33"/>
    </row>
    <row r="48" spans="1:10" ht="51" x14ac:dyDescent="0.25">
      <c r="A48" s="31">
        <v>41</v>
      </c>
      <c r="B48" s="78" t="s">
        <v>111</v>
      </c>
      <c r="C48" s="27" t="s">
        <v>1</v>
      </c>
      <c r="D48" s="151"/>
      <c r="E48" s="152">
        <v>1</v>
      </c>
      <c r="F48" s="32"/>
      <c r="H48" s="33"/>
      <c r="I48" s="34"/>
      <c r="J48" s="33"/>
    </row>
    <row r="49" spans="1:10" ht="18" customHeight="1" x14ac:dyDescent="0.25">
      <c r="A49" s="31">
        <v>42</v>
      </c>
      <c r="B49" s="79" t="s">
        <v>81</v>
      </c>
      <c r="C49" s="27" t="s">
        <v>35</v>
      </c>
      <c r="D49" s="151"/>
      <c r="E49" s="152">
        <v>100</v>
      </c>
      <c r="F49" s="32"/>
      <c r="H49" s="33"/>
      <c r="I49" s="34"/>
      <c r="J49" s="33"/>
    </row>
    <row r="50" spans="1:10" ht="18" customHeight="1" x14ac:dyDescent="0.25">
      <c r="A50" s="31">
        <v>43</v>
      </c>
      <c r="B50" s="79" t="s">
        <v>82</v>
      </c>
      <c r="C50" s="27" t="s">
        <v>35</v>
      </c>
      <c r="D50" s="151"/>
      <c r="E50" s="152">
        <v>100</v>
      </c>
      <c r="F50" s="32"/>
      <c r="H50" s="33"/>
      <c r="I50" s="34"/>
      <c r="J50" s="33"/>
    </row>
    <row r="51" spans="1:10" ht="18" customHeight="1" x14ac:dyDescent="0.25">
      <c r="A51" s="31">
        <v>44</v>
      </c>
      <c r="B51" s="79" t="s">
        <v>83</v>
      </c>
      <c r="C51" s="27" t="s">
        <v>35</v>
      </c>
      <c r="D51" s="151"/>
      <c r="E51" s="152">
        <v>100</v>
      </c>
      <c r="F51" s="32"/>
      <c r="H51" s="33"/>
      <c r="I51" s="34"/>
      <c r="J51" s="33"/>
    </row>
    <row r="52" spans="1:10" ht="18" customHeight="1" x14ac:dyDescent="0.25">
      <c r="A52" s="31">
        <v>45</v>
      </c>
      <c r="B52" s="79" t="s">
        <v>84</v>
      </c>
      <c r="C52" s="27" t="s">
        <v>35</v>
      </c>
      <c r="D52" s="151"/>
      <c r="E52" s="152">
        <v>3</v>
      </c>
      <c r="F52" s="32"/>
      <c r="H52" s="33"/>
      <c r="I52" s="34"/>
      <c r="J52" s="33"/>
    </row>
    <row r="53" spans="1:10" ht="18" customHeight="1" x14ac:dyDescent="0.25">
      <c r="A53" s="31">
        <v>46</v>
      </c>
      <c r="B53" s="79" t="s">
        <v>85</v>
      </c>
      <c r="C53" s="27" t="s">
        <v>35</v>
      </c>
      <c r="D53" s="151"/>
      <c r="E53" s="152">
        <v>2</v>
      </c>
      <c r="F53" s="32"/>
      <c r="H53" s="33"/>
      <c r="I53" s="34"/>
      <c r="J53" s="33"/>
    </row>
    <row r="54" spans="1:10" ht="27.75" customHeight="1" x14ac:dyDescent="0.25">
      <c r="A54" s="31">
        <v>47</v>
      </c>
      <c r="B54" s="78" t="s">
        <v>116</v>
      </c>
      <c r="C54" s="27" t="s">
        <v>35</v>
      </c>
      <c r="D54" s="151"/>
      <c r="E54" s="152">
        <v>7</v>
      </c>
      <c r="F54" s="32"/>
      <c r="H54" s="33"/>
      <c r="I54" s="34"/>
      <c r="J54" s="33"/>
    </row>
    <row r="55" spans="1:10" ht="27.75" customHeight="1" x14ac:dyDescent="0.25">
      <c r="A55" s="31">
        <v>48</v>
      </c>
      <c r="B55" s="78" t="s">
        <v>86</v>
      </c>
      <c r="C55" s="27" t="s">
        <v>1</v>
      </c>
      <c r="D55" s="151"/>
      <c r="E55" s="152">
        <v>100</v>
      </c>
      <c r="F55" s="32"/>
      <c r="H55" s="33"/>
      <c r="I55" s="34"/>
      <c r="J55" s="33"/>
    </row>
    <row r="56" spans="1:10" ht="27.75" customHeight="1" x14ac:dyDescent="0.25">
      <c r="A56" s="31">
        <v>49</v>
      </c>
      <c r="B56" s="78" t="s">
        <v>178</v>
      </c>
      <c r="C56" s="27" t="s">
        <v>1</v>
      </c>
      <c r="D56" s="156"/>
      <c r="E56" s="152">
        <v>15</v>
      </c>
      <c r="F56" s="32"/>
      <c r="H56" s="33"/>
      <c r="I56" s="34"/>
      <c r="J56" s="33"/>
    </row>
    <row r="57" spans="1:10" ht="23.25" customHeight="1" x14ac:dyDescent="0.25">
      <c r="A57" s="31">
        <v>50</v>
      </c>
      <c r="B57" s="79" t="s">
        <v>87</v>
      </c>
      <c r="C57" s="27" t="s">
        <v>35</v>
      </c>
      <c r="D57" s="151"/>
      <c r="E57" s="152">
        <v>10</v>
      </c>
      <c r="F57" s="32"/>
      <c r="H57" s="33"/>
      <c r="I57" s="34"/>
      <c r="J57" s="33"/>
    </row>
    <row r="58" spans="1:10" ht="27.75" customHeight="1" x14ac:dyDescent="0.25">
      <c r="A58" s="31">
        <v>51</v>
      </c>
      <c r="B58" s="78" t="s">
        <v>88</v>
      </c>
      <c r="C58" s="27" t="s">
        <v>1</v>
      </c>
      <c r="D58" s="151"/>
      <c r="E58" s="152">
        <v>1</v>
      </c>
      <c r="F58" s="32"/>
      <c r="H58" s="33"/>
      <c r="I58" s="34"/>
      <c r="J58" s="33"/>
    </row>
    <row r="59" spans="1:10" ht="18.75" customHeight="1" x14ac:dyDescent="0.25">
      <c r="A59" s="31">
        <v>52</v>
      </c>
      <c r="B59" s="79" t="s">
        <v>89</v>
      </c>
      <c r="C59" s="27" t="s">
        <v>198</v>
      </c>
      <c r="D59" s="151"/>
      <c r="E59" s="152">
        <v>1</v>
      </c>
      <c r="F59" s="32"/>
      <c r="H59" s="33"/>
      <c r="I59" s="34"/>
      <c r="J59" s="33"/>
    </row>
    <row r="60" spans="1:10" ht="18" customHeight="1" x14ac:dyDescent="0.25">
      <c r="A60" s="31">
        <v>53</v>
      </c>
      <c r="B60" s="79" t="s">
        <v>90</v>
      </c>
      <c r="C60" s="27" t="s">
        <v>1</v>
      </c>
      <c r="D60" s="151"/>
      <c r="E60" s="152">
        <v>1</v>
      </c>
      <c r="F60" s="32"/>
      <c r="H60" s="33"/>
      <c r="I60" s="34"/>
      <c r="J60" s="33"/>
    </row>
    <row r="61" spans="1:10" ht="29.25" customHeight="1" x14ac:dyDescent="0.25">
      <c r="A61" s="31">
        <v>54</v>
      </c>
      <c r="B61" s="78" t="s">
        <v>91</v>
      </c>
      <c r="C61" s="27" t="s">
        <v>1</v>
      </c>
      <c r="D61" s="151"/>
      <c r="E61" s="152">
        <v>1</v>
      </c>
      <c r="F61" s="32"/>
      <c r="H61" s="33"/>
      <c r="I61" s="34"/>
      <c r="J61" s="33"/>
    </row>
    <row r="62" spans="1:10" ht="42" customHeight="1" x14ac:dyDescent="0.25">
      <c r="A62" s="31">
        <v>55</v>
      </c>
      <c r="B62" s="78" t="s">
        <v>92</v>
      </c>
      <c r="C62" s="27" t="s">
        <v>2</v>
      </c>
      <c r="D62" s="151"/>
      <c r="E62" s="152">
        <v>1</v>
      </c>
      <c r="F62" s="32"/>
      <c r="H62" s="33"/>
      <c r="I62" s="34"/>
      <c r="J62" s="33"/>
    </row>
    <row r="63" spans="1:10" x14ac:dyDescent="0.25">
      <c r="A63" s="31">
        <v>56</v>
      </c>
      <c r="B63" s="79" t="s">
        <v>93</v>
      </c>
      <c r="C63" s="27" t="s">
        <v>198</v>
      </c>
      <c r="D63" s="151"/>
      <c r="E63" s="152">
        <v>1</v>
      </c>
      <c r="F63" s="32"/>
      <c r="H63" s="33"/>
      <c r="I63" s="34"/>
      <c r="J63" s="33"/>
    </row>
    <row r="64" spans="1:10" ht="25.5" x14ac:dyDescent="0.25">
      <c r="A64" s="31">
        <v>57</v>
      </c>
      <c r="B64" s="78" t="s">
        <v>94</v>
      </c>
      <c r="C64" s="27" t="s">
        <v>198</v>
      </c>
      <c r="D64" s="151"/>
      <c r="E64" s="152">
        <v>3</v>
      </c>
      <c r="F64" s="32"/>
      <c r="H64" s="33"/>
      <c r="I64" s="34"/>
      <c r="J64" s="33"/>
    </row>
    <row r="65" spans="1:10" ht="18" customHeight="1" x14ac:dyDescent="0.25">
      <c r="A65" s="31">
        <v>58</v>
      </c>
      <c r="B65" s="79" t="s">
        <v>95</v>
      </c>
      <c r="C65" s="27" t="s">
        <v>198</v>
      </c>
      <c r="D65" s="151"/>
      <c r="E65" s="152">
        <v>3</v>
      </c>
      <c r="F65" s="32"/>
      <c r="H65" s="33"/>
      <c r="I65" s="34"/>
      <c r="J65" s="33"/>
    </row>
    <row r="66" spans="1:10" ht="18" customHeight="1" x14ac:dyDescent="0.25">
      <c r="A66" s="31">
        <v>59</v>
      </c>
      <c r="B66" s="79" t="s">
        <v>112</v>
      </c>
      <c r="C66" s="27" t="s">
        <v>198</v>
      </c>
      <c r="D66" s="151"/>
      <c r="E66" s="152">
        <v>1</v>
      </c>
      <c r="F66" s="32"/>
      <c r="H66" s="33"/>
      <c r="I66" s="34"/>
      <c r="J66" s="33"/>
    </row>
    <row r="67" spans="1:10" ht="25.5" x14ac:dyDescent="0.25">
      <c r="A67" s="31">
        <v>60</v>
      </c>
      <c r="B67" s="78" t="s">
        <v>96</v>
      </c>
      <c r="C67" s="27" t="s">
        <v>1</v>
      </c>
      <c r="D67" s="151"/>
      <c r="E67" s="152">
        <v>1</v>
      </c>
      <c r="F67" s="32"/>
      <c r="H67" s="33"/>
      <c r="I67" s="34"/>
      <c r="J67" s="33"/>
    </row>
    <row r="68" spans="1:10" ht="18" customHeight="1" x14ac:dyDescent="0.25">
      <c r="A68" s="31">
        <v>61</v>
      </c>
      <c r="B68" s="79" t="s">
        <v>97</v>
      </c>
      <c r="C68" s="27" t="s">
        <v>35</v>
      </c>
      <c r="D68" s="151"/>
      <c r="E68" s="152">
        <v>4</v>
      </c>
      <c r="F68" s="32"/>
      <c r="H68" s="33"/>
      <c r="I68" s="34"/>
      <c r="J68" s="33"/>
    </row>
    <row r="69" spans="1:10" ht="38.25" x14ac:dyDescent="0.25">
      <c r="A69" s="31">
        <v>62</v>
      </c>
      <c r="B69" s="78" t="s">
        <v>340</v>
      </c>
      <c r="C69" s="27" t="s">
        <v>35</v>
      </c>
      <c r="D69" s="151"/>
      <c r="E69" s="152">
        <v>1</v>
      </c>
      <c r="F69" s="32"/>
      <c r="H69" s="33"/>
      <c r="I69" s="34"/>
      <c r="J69" s="33"/>
    </row>
    <row r="70" spans="1:10" ht="27.75" customHeight="1" x14ac:dyDescent="0.25">
      <c r="A70" s="31">
        <v>63</v>
      </c>
      <c r="B70" s="78" t="s">
        <v>98</v>
      </c>
      <c r="C70" s="27" t="s">
        <v>1</v>
      </c>
      <c r="D70" s="151"/>
      <c r="E70" s="152">
        <v>1</v>
      </c>
      <c r="F70" s="32"/>
      <c r="H70" s="33"/>
      <c r="I70" s="34"/>
      <c r="J70" s="33"/>
    </row>
    <row r="71" spans="1:10" ht="27.75" customHeight="1" x14ac:dyDescent="0.25">
      <c r="A71" s="31">
        <v>64</v>
      </c>
      <c r="B71" s="78" t="s">
        <v>133</v>
      </c>
      <c r="C71" s="27" t="s">
        <v>1</v>
      </c>
      <c r="D71" s="151"/>
      <c r="E71" s="152">
        <v>2</v>
      </c>
      <c r="F71" s="32"/>
      <c r="H71" s="33"/>
      <c r="I71" s="34"/>
      <c r="J71" s="33"/>
    </row>
    <row r="72" spans="1:10" ht="25.5" x14ac:dyDescent="0.25">
      <c r="A72" s="31">
        <v>65</v>
      </c>
      <c r="B72" s="78" t="s">
        <v>99</v>
      </c>
      <c r="C72" s="27" t="s">
        <v>1</v>
      </c>
      <c r="D72" s="151"/>
      <c r="E72" s="152">
        <v>1</v>
      </c>
      <c r="F72" s="32"/>
      <c r="H72" s="33"/>
      <c r="I72" s="34"/>
      <c r="J72" s="33"/>
    </row>
    <row r="73" spans="1:10" ht="25.5" x14ac:dyDescent="0.25">
      <c r="A73" s="31">
        <v>66</v>
      </c>
      <c r="B73" s="78" t="s">
        <v>100</v>
      </c>
      <c r="C73" s="27" t="s">
        <v>1</v>
      </c>
      <c r="D73" s="151"/>
      <c r="E73" s="152">
        <v>1</v>
      </c>
      <c r="F73" s="32"/>
      <c r="H73" s="33"/>
      <c r="I73" s="34"/>
      <c r="J73" s="33"/>
    </row>
    <row r="74" spans="1:10" ht="25.5" x14ac:dyDescent="0.25">
      <c r="A74" s="31">
        <v>67</v>
      </c>
      <c r="B74" s="78" t="s">
        <v>134</v>
      </c>
      <c r="C74" s="27" t="s">
        <v>2</v>
      </c>
      <c r="D74" s="151"/>
      <c r="E74" s="152">
        <v>6</v>
      </c>
      <c r="F74" s="32"/>
      <c r="H74" s="33"/>
      <c r="I74" s="34"/>
      <c r="J74" s="33"/>
    </row>
    <row r="75" spans="1:10" ht="40.5" customHeight="1" x14ac:dyDescent="0.25">
      <c r="A75" s="31">
        <v>68</v>
      </c>
      <c r="B75" s="78" t="s">
        <v>341</v>
      </c>
      <c r="C75" s="28" t="s">
        <v>203</v>
      </c>
      <c r="D75" s="151"/>
      <c r="E75" s="152">
        <v>1</v>
      </c>
      <c r="F75" s="32"/>
      <c r="H75" s="33"/>
      <c r="I75" s="34"/>
      <c r="J75" s="33"/>
    </row>
    <row r="76" spans="1:10" ht="19.5" customHeight="1" x14ac:dyDescent="0.25">
      <c r="A76" s="31">
        <v>69</v>
      </c>
      <c r="B76" s="78" t="s">
        <v>135</v>
      </c>
      <c r="C76" s="35" t="s">
        <v>204</v>
      </c>
      <c r="D76" s="151"/>
      <c r="E76" s="152">
        <v>1</v>
      </c>
      <c r="F76" s="32"/>
      <c r="H76" s="33"/>
      <c r="I76" s="34"/>
      <c r="J76" s="33"/>
    </row>
    <row r="77" spans="1:10" ht="25.5" x14ac:dyDescent="0.25">
      <c r="A77" s="31">
        <v>70</v>
      </c>
      <c r="B77" s="78" t="s">
        <v>342</v>
      </c>
      <c r="C77" s="27" t="s">
        <v>205</v>
      </c>
      <c r="D77" s="151"/>
      <c r="E77" s="152">
        <v>8</v>
      </c>
      <c r="F77" s="32"/>
      <c r="H77" s="33"/>
      <c r="I77" s="34"/>
      <c r="J77" s="33"/>
    </row>
    <row r="78" spans="1:10" ht="17.25" customHeight="1" x14ac:dyDescent="0.25">
      <c r="A78" s="31">
        <v>71</v>
      </c>
      <c r="B78" s="79" t="s">
        <v>114</v>
      </c>
      <c r="C78" s="27" t="s">
        <v>205</v>
      </c>
      <c r="D78" s="151"/>
      <c r="E78" s="152">
        <v>5</v>
      </c>
      <c r="F78" s="32"/>
      <c r="H78" s="33"/>
      <c r="I78" s="34"/>
      <c r="J78" s="33"/>
    </row>
    <row r="79" spans="1:10" ht="16.5" customHeight="1" x14ac:dyDescent="0.25">
      <c r="A79" s="31">
        <v>72</v>
      </c>
      <c r="B79" s="79" t="s">
        <v>101</v>
      </c>
      <c r="C79" s="27" t="s">
        <v>205</v>
      </c>
      <c r="D79" s="151"/>
      <c r="E79" s="152">
        <v>1</v>
      </c>
      <c r="F79" s="32"/>
      <c r="H79" s="33"/>
      <c r="I79" s="34"/>
      <c r="J79" s="33"/>
    </row>
    <row r="80" spans="1:10" ht="32.25" customHeight="1" x14ac:dyDescent="0.25">
      <c r="A80" s="31">
        <v>73</v>
      </c>
      <c r="B80" s="78" t="s">
        <v>102</v>
      </c>
      <c r="C80" s="27" t="s">
        <v>198</v>
      </c>
      <c r="D80" s="151"/>
      <c r="E80" s="152">
        <v>1</v>
      </c>
      <c r="F80" s="32"/>
      <c r="H80" s="33"/>
      <c r="I80" s="34"/>
      <c r="J80" s="33"/>
    </row>
    <row r="81" spans="1:10" ht="30" customHeight="1" x14ac:dyDescent="0.25">
      <c r="A81" s="31">
        <v>74</v>
      </c>
      <c r="B81" s="78" t="s">
        <v>103</v>
      </c>
      <c r="C81" s="27" t="s">
        <v>198</v>
      </c>
      <c r="D81" s="151"/>
      <c r="E81" s="152">
        <v>1</v>
      </c>
      <c r="F81" s="32"/>
      <c r="H81" s="33"/>
      <c r="I81" s="34"/>
      <c r="J81" s="33"/>
    </row>
    <row r="82" spans="1:10" ht="17.25" customHeight="1" x14ac:dyDescent="0.25">
      <c r="A82" s="31">
        <v>75</v>
      </c>
      <c r="B82" s="78" t="s">
        <v>113</v>
      </c>
      <c r="C82" s="27" t="s">
        <v>198</v>
      </c>
      <c r="D82" s="151"/>
      <c r="E82" s="152">
        <v>4</v>
      </c>
      <c r="F82" s="32"/>
      <c r="H82" s="33"/>
      <c r="I82" s="34"/>
      <c r="J82" s="33"/>
    </row>
    <row r="83" spans="1:10" ht="18.75" customHeight="1" x14ac:dyDescent="0.25">
      <c r="A83" s="31">
        <v>76</v>
      </c>
      <c r="B83" s="78" t="s">
        <v>115</v>
      </c>
      <c r="C83" s="27" t="s">
        <v>35</v>
      </c>
      <c r="D83" s="151"/>
      <c r="E83" s="152">
        <v>4</v>
      </c>
      <c r="F83" s="32"/>
      <c r="H83" s="33"/>
      <c r="I83" s="34"/>
      <c r="J83" s="33"/>
    </row>
    <row r="84" spans="1:10" ht="30.75" customHeight="1" x14ac:dyDescent="0.25">
      <c r="A84" s="31">
        <v>77</v>
      </c>
      <c r="B84" s="78" t="s">
        <v>240</v>
      </c>
      <c r="C84" s="27" t="s">
        <v>237</v>
      </c>
      <c r="D84" s="158"/>
      <c r="E84" s="152">
        <v>4</v>
      </c>
      <c r="F84" s="32"/>
      <c r="H84" s="33"/>
      <c r="I84" s="34"/>
      <c r="J84" s="33"/>
    </row>
    <row r="85" spans="1:10" ht="38.25" x14ac:dyDescent="0.25">
      <c r="A85" s="31">
        <v>78</v>
      </c>
      <c r="B85" s="78" t="s">
        <v>239</v>
      </c>
      <c r="C85" s="27" t="s">
        <v>237</v>
      </c>
      <c r="D85" s="153"/>
      <c r="E85" s="152">
        <v>4</v>
      </c>
      <c r="F85" s="32"/>
      <c r="H85" s="33"/>
      <c r="I85" s="34"/>
      <c r="J85" s="33"/>
    </row>
    <row r="86" spans="1:10" ht="30.75" customHeight="1" x14ac:dyDescent="0.25">
      <c r="A86" s="31">
        <v>79</v>
      </c>
      <c r="B86" s="78" t="s">
        <v>179</v>
      </c>
      <c r="C86" s="27" t="s">
        <v>1</v>
      </c>
      <c r="D86" s="155"/>
      <c r="E86" s="152">
        <v>1</v>
      </c>
      <c r="F86" s="32"/>
      <c r="H86" s="33"/>
      <c r="I86" s="34"/>
      <c r="J86" s="33"/>
    </row>
    <row r="87" spans="1:10" ht="30.75" customHeight="1" x14ac:dyDescent="0.25">
      <c r="A87" s="31">
        <v>80</v>
      </c>
      <c r="B87" s="78" t="s">
        <v>236</v>
      </c>
      <c r="C87" s="27" t="s">
        <v>237</v>
      </c>
      <c r="D87" s="159"/>
      <c r="E87" s="152">
        <v>1</v>
      </c>
      <c r="F87" s="32"/>
      <c r="H87" s="33"/>
      <c r="I87" s="34"/>
      <c r="J87" s="33"/>
    </row>
    <row r="88" spans="1:10" ht="18" customHeight="1" x14ac:dyDescent="0.25">
      <c r="A88" s="31">
        <v>81</v>
      </c>
      <c r="B88" s="78" t="s">
        <v>105</v>
      </c>
      <c r="C88" s="27" t="s">
        <v>205</v>
      </c>
      <c r="D88" s="151"/>
      <c r="E88" s="152">
        <v>3</v>
      </c>
      <c r="F88" s="32"/>
      <c r="H88" s="33"/>
      <c r="I88" s="34"/>
      <c r="J88" s="33"/>
    </row>
    <row r="89" spans="1:10" ht="29.25" customHeight="1" x14ac:dyDescent="0.25">
      <c r="A89" s="31">
        <v>82</v>
      </c>
      <c r="B89" s="78" t="s">
        <v>106</v>
      </c>
      <c r="C89" s="27" t="s">
        <v>198</v>
      </c>
      <c r="D89" s="151"/>
      <c r="E89" s="152">
        <v>1</v>
      </c>
      <c r="F89" s="32"/>
      <c r="H89" s="33"/>
      <c r="I89" s="34"/>
      <c r="J89" s="33"/>
    </row>
    <row r="90" spans="1:10" ht="18" customHeight="1" x14ac:dyDescent="0.25">
      <c r="A90" s="31">
        <v>83</v>
      </c>
      <c r="B90" s="78" t="s">
        <v>117</v>
      </c>
      <c r="C90" s="27" t="s">
        <v>198</v>
      </c>
      <c r="D90" s="151"/>
      <c r="E90" s="152">
        <v>25</v>
      </c>
      <c r="F90" s="32"/>
      <c r="H90" s="33"/>
      <c r="I90" s="34"/>
      <c r="J90" s="33"/>
    </row>
    <row r="91" spans="1:10" x14ac:dyDescent="0.25">
      <c r="A91" s="31">
        <v>84</v>
      </c>
      <c r="B91" s="78" t="s">
        <v>209</v>
      </c>
      <c r="C91" s="27" t="s">
        <v>198</v>
      </c>
      <c r="D91" s="151"/>
      <c r="E91" s="152">
        <v>25</v>
      </c>
      <c r="F91" s="32"/>
      <c r="H91" s="33"/>
      <c r="I91" s="34"/>
      <c r="J91" s="33"/>
    </row>
    <row r="92" spans="1:10" ht="32.25" customHeight="1" x14ac:dyDescent="0.25">
      <c r="A92" s="31">
        <v>85</v>
      </c>
      <c r="B92" s="78" t="s">
        <v>118</v>
      </c>
      <c r="C92" s="27" t="s">
        <v>198</v>
      </c>
      <c r="D92" s="151"/>
      <c r="E92" s="152">
        <v>25</v>
      </c>
      <c r="F92" s="32"/>
      <c r="H92" s="33"/>
      <c r="I92" s="34"/>
      <c r="J92" s="33"/>
    </row>
    <row r="93" spans="1:10" ht="18" customHeight="1" x14ac:dyDescent="0.25">
      <c r="A93" s="31">
        <v>86</v>
      </c>
      <c r="B93" s="78" t="s">
        <v>180</v>
      </c>
      <c r="C93" s="27" t="s">
        <v>1</v>
      </c>
      <c r="D93" s="154"/>
      <c r="E93" s="152">
        <v>1</v>
      </c>
      <c r="F93" s="32"/>
      <c r="H93" s="33"/>
      <c r="I93" s="34"/>
      <c r="J93" s="33"/>
    </row>
    <row r="94" spans="1:10" ht="18" customHeight="1" x14ac:dyDescent="0.25">
      <c r="A94" s="31">
        <v>87</v>
      </c>
      <c r="B94" s="78" t="s">
        <v>196</v>
      </c>
      <c r="C94" s="27" t="s">
        <v>35</v>
      </c>
      <c r="D94" s="154"/>
      <c r="E94" s="152">
        <v>1</v>
      </c>
      <c r="F94" s="32"/>
      <c r="H94" s="33"/>
      <c r="I94" s="34"/>
      <c r="J94" s="33"/>
    </row>
    <row r="95" spans="1:10" ht="27.75" customHeight="1" x14ac:dyDescent="0.25">
      <c r="A95" s="31">
        <v>88</v>
      </c>
      <c r="B95" s="78" t="s">
        <v>197</v>
      </c>
      <c r="C95" s="27" t="s">
        <v>198</v>
      </c>
      <c r="D95" s="154"/>
      <c r="E95" s="152">
        <v>1</v>
      </c>
      <c r="F95" s="32"/>
      <c r="H95" s="33"/>
      <c r="I95" s="34"/>
      <c r="J95" s="33"/>
    </row>
    <row r="96" spans="1:10" ht="27.75" customHeight="1" x14ac:dyDescent="0.25">
      <c r="A96" s="31">
        <v>89</v>
      </c>
      <c r="B96" s="148" t="s">
        <v>343</v>
      </c>
      <c r="C96" s="27" t="s">
        <v>1</v>
      </c>
      <c r="D96" s="154"/>
      <c r="E96" s="152">
        <v>1</v>
      </c>
      <c r="F96" s="32"/>
      <c r="H96" s="33"/>
      <c r="I96" s="34"/>
      <c r="J96" s="33"/>
    </row>
    <row r="97" spans="1:10" ht="40.5" customHeight="1" x14ac:dyDescent="0.25">
      <c r="A97" s="31">
        <v>90</v>
      </c>
      <c r="B97" s="262" t="s">
        <v>148</v>
      </c>
      <c r="C97" s="263"/>
      <c r="D97" s="263"/>
      <c r="E97" s="264"/>
      <c r="F97" s="52"/>
      <c r="J97" s="36"/>
    </row>
    <row r="98" spans="1:10" ht="63.75" customHeight="1" x14ac:dyDescent="0.25">
      <c r="A98" s="31">
        <v>91</v>
      </c>
      <c r="B98" s="262" t="s">
        <v>327</v>
      </c>
      <c r="C98" s="263"/>
      <c r="D98" s="263"/>
      <c r="E98" s="264"/>
      <c r="F98" s="51"/>
      <c r="J98" s="36"/>
    </row>
    <row r="99" spans="1:10" x14ac:dyDescent="0.25">
      <c r="A99" s="253" t="s">
        <v>104</v>
      </c>
      <c r="B99" s="252"/>
      <c r="C99" s="252"/>
      <c r="D99" s="252"/>
      <c r="E99" s="252"/>
      <c r="F99" s="252"/>
    </row>
    <row r="100" spans="1:10" x14ac:dyDescent="0.25">
      <c r="A100" s="252"/>
      <c r="B100" s="252"/>
      <c r="C100" s="252"/>
      <c r="D100" s="252"/>
      <c r="E100" s="252"/>
      <c r="F100" s="252"/>
    </row>
    <row r="101" spans="1:10" x14ac:dyDescent="0.25">
      <c r="A101" s="37"/>
      <c r="B101" s="37"/>
      <c r="C101" s="37"/>
      <c r="D101" s="37"/>
      <c r="E101" s="37"/>
      <c r="F101" s="37"/>
    </row>
    <row r="102" spans="1:10" x14ac:dyDescent="0.25">
      <c r="A102" s="37"/>
      <c r="B102" s="80"/>
      <c r="C102" s="37"/>
      <c r="D102" s="37"/>
      <c r="E102" s="37"/>
      <c r="F102" s="37"/>
    </row>
    <row r="103" spans="1:10" x14ac:dyDescent="0.25">
      <c r="A103" s="271" t="s">
        <v>4</v>
      </c>
      <c r="B103" s="269" t="s">
        <v>334</v>
      </c>
      <c r="C103" s="254" t="s">
        <v>335</v>
      </c>
      <c r="D103" s="255"/>
      <c r="E103" s="254" t="s">
        <v>223</v>
      </c>
      <c r="F103" s="255"/>
    </row>
    <row r="104" spans="1:10" ht="51" customHeight="1" x14ac:dyDescent="0.25">
      <c r="A104" s="272"/>
      <c r="B104" s="270"/>
      <c r="C104" s="256"/>
      <c r="D104" s="257"/>
      <c r="E104" s="256"/>
      <c r="F104" s="257"/>
    </row>
    <row r="105" spans="1:10" ht="15.75" x14ac:dyDescent="0.25">
      <c r="A105" s="38">
        <v>92</v>
      </c>
      <c r="B105" s="289">
        <v>12000</v>
      </c>
      <c r="C105" s="265"/>
      <c r="D105" s="266"/>
      <c r="E105" s="267"/>
      <c r="F105" s="268"/>
    </row>
    <row r="106" spans="1:10" x14ac:dyDescent="0.25">
      <c r="A106" s="39"/>
      <c r="B106" s="81"/>
      <c r="C106" s="26"/>
    </row>
    <row r="107" spans="1:10" ht="73.5" customHeight="1" x14ac:dyDescent="0.25">
      <c r="A107" s="40">
        <v>93</v>
      </c>
      <c r="B107" s="258" t="s">
        <v>344</v>
      </c>
      <c r="C107" s="258"/>
      <c r="D107" s="258"/>
      <c r="E107" s="258"/>
      <c r="F107" s="50"/>
      <c r="J107" s="41"/>
    </row>
    <row r="108" spans="1:10" x14ac:dyDescent="0.25">
      <c r="A108" s="39"/>
      <c r="B108" s="81"/>
      <c r="C108" s="42"/>
      <c r="D108" s="42"/>
      <c r="E108" s="42"/>
      <c r="F108" s="42"/>
    </row>
    <row r="109" spans="1:10" ht="37.5" customHeight="1" x14ac:dyDescent="0.25">
      <c r="A109" s="259"/>
      <c r="B109" s="260"/>
      <c r="C109" s="37"/>
      <c r="D109" s="37"/>
      <c r="E109" s="43"/>
      <c r="F109" s="37"/>
    </row>
    <row r="110" spans="1:10" x14ac:dyDescent="0.25">
      <c r="A110" s="172"/>
      <c r="B110" s="172"/>
      <c r="C110" s="173"/>
      <c r="D110" s="168"/>
      <c r="E110" s="174" t="s">
        <v>348</v>
      </c>
      <c r="F110" s="168"/>
    </row>
    <row r="111" spans="1:10" x14ac:dyDescent="0.25">
      <c r="A111" s="172"/>
      <c r="B111" s="172"/>
      <c r="C111" s="173"/>
      <c r="D111" s="168"/>
      <c r="E111" s="174" t="s">
        <v>349</v>
      </c>
      <c r="F111" s="168"/>
    </row>
    <row r="112" spans="1:10" x14ac:dyDescent="0.25">
      <c r="A112" s="172" t="s">
        <v>350</v>
      </c>
      <c r="B112" s="172"/>
      <c r="C112" s="175"/>
      <c r="D112" s="173"/>
      <c r="E112" s="183"/>
      <c r="F112" s="168"/>
    </row>
  </sheetData>
  <mergeCells count="15">
    <mergeCell ref="B107:E107"/>
    <mergeCell ref="A109:B109"/>
    <mergeCell ref="A4:F4"/>
    <mergeCell ref="B97:E97"/>
    <mergeCell ref="B98:E98"/>
    <mergeCell ref="C105:D105"/>
    <mergeCell ref="E105:F105"/>
    <mergeCell ref="B103:B104"/>
    <mergeCell ref="E103:F104"/>
    <mergeCell ref="A103:A104"/>
    <mergeCell ref="A2:B2"/>
    <mergeCell ref="A3:B3"/>
    <mergeCell ref="A5:F5"/>
    <mergeCell ref="A99:F100"/>
    <mergeCell ref="C103:D104"/>
  </mergeCells>
  <pageMargins left="0.70866141732283472" right="0.70866141732283472" top="0.74803149606299213" bottom="0.74803149606299213" header="0.31496062992125984" footer="0.31496062992125984"/>
  <pageSetup paperSize="9" scale="92" fitToHeight="0" orientation="portrait" r:id="rId1"/>
  <headerFooter>
    <oddFooter>Strona &amp;P z &amp;N</oddFooter>
  </headerFooter>
  <ignoredErrors>
    <ignoredError sqref="B106:F106 C107:E107"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78"/>
  <sheetViews>
    <sheetView topLeftCell="A67" zoomScale="99" zoomScaleNormal="99" zoomScaleSheetLayoutView="55" workbookViewId="0">
      <selection activeCell="A76" sqref="A76:F78"/>
    </sheetView>
  </sheetViews>
  <sheetFormatPr defaultRowHeight="15" x14ac:dyDescent="0.25"/>
  <cols>
    <col min="1" max="1" width="4.28515625" customWidth="1"/>
    <col min="2" max="2" width="33" customWidth="1"/>
    <col min="3" max="3" width="23.28515625" style="83" customWidth="1"/>
    <col min="4" max="4" width="8.28515625" style="53" customWidth="1"/>
    <col min="5" max="5" width="6.85546875" style="53" customWidth="1"/>
    <col min="6" max="6" width="11.7109375" customWidth="1"/>
    <col min="7" max="7" width="14" customWidth="1"/>
    <col min="8" max="8" width="14.28515625" customWidth="1"/>
  </cols>
  <sheetData>
    <row r="1" spans="1:9" x14ac:dyDescent="0.25">
      <c r="G1" s="1" t="s">
        <v>353</v>
      </c>
    </row>
    <row r="2" spans="1:9" x14ac:dyDescent="0.25">
      <c r="A2" s="242" t="s">
        <v>347</v>
      </c>
      <c r="B2" s="243"/>
    </row>
    <row r="3" spans="1:9" x14ac:dyDescent="0.25">
      <c r="A3" s="244"/>
      <c r="B3" s="244"/>
    </row>
    <row r="5" spans="1:9" x14ac:dyDescent="0.25">
      <c r="A5" s="247" t="s">
        <v>224</v>
      </c>
      <c r="B5" s="247"/>
      <c r="C5" s="247"/>
      <c r="D5" s="247"/>
      <c r="E5" s="247"/>
      <c r="F5" s="247"/>
      <c r="G5" s="247"/>
      <c r="H5" s="247"/>
    </row>
    <row r="6" spans="1:9" ht="14.45" x14ac:dyDescent="0.3">
      <c r="A6" s="1"/>
      <c r="B6" s="1"/>
      <c r="C6" s="84"/>
      <c r="D6" s="54"/>
      <c r="E6" s="54"/>
      <c r="F6" s="1"/>
      <c r="G6" s="1"/>
      <c r="H6" s="1"/>
    </row>
    <row r="7" spans="1:9" x14ac:dyDescent="0.25">
      <c r="A7" s="277" t="s">
        <v>136</v>
      </c>
      <c r="B7" s="277"/>
      <c r="C7" s="277"/>
    </row>
    <row r="8" spans="1:9" ht="123" customHeight="1" x14ac:dyDescent="0.25">
      <c r="A8" s="190" t="s">
        <v>4</v>
      </c>
      <c r="B8" s="190" t="s">
        <v>5</v>
      </c>
      <c r="C8" s="190" t="s">
        <v>6</v>
      </c>
      <c r="D8" s="191" t="s">
        <v>210</v>
      </c>
      <c r="E8" s="191" t="s">
        <v>326</v>
      </c>
      <c r="F8" s="192" t="s">
        <v>154</v>
      </c>
      <c r="G8" s="192" t="s">
        <v>155</v>
      </c>
      <c r="H8" s="192" t="s">
        <v>156</v>
      </c>
    </row>
    <row r="9" spans="1:9" ht="27.6" x14ac:dyDescent="0.3">
      <c r="A9" s="191" t="s">
        <v>137</v>
      </c>
      <c r="B9" s="191" t="s">
        <v>138</v>
      </c>
      <c r="C9" s="191" t="s">
        <v>139</v>
      </c>
      <c r="D9" s="191" t="s">
        <v>140</v>
      </c>
      <c r="E9" s="191"/>
      <c r="F9" s="192" t="s">
        <v>141</v>
      </c>
      <c r="G9" s="192" t="s">
        <v>336</v>
      </c>
      <c r="H9" s="192" t="s">
        <v>337</v>
      </c>
    </row>
    <row r="10" spans="1:9" ht="30" customHeight="1" x14ac:dyDescent="0.3">
      <c r="A10" s="55">
        <f>'2a-RIII oględzin.'!A9</f>
        <v>1</v>
      </c>
      <c r="B10" s="3" t="str">
        <f>'2a-RIII oględzin.'!B9</f>
        <v>zestaw zabawowy</v>
      </c>
      <c r="C10" s="85" t="str">
        <f>'2a-RIII oględzin.'!C9</f>
        <v>drewniany, metalowy, z tworzywa sztucznego</v>
      </c>
      <c r="D10" s="48" t="str">
        <f>'2a-RIII oględzin.'!D9</f>
        <v>18 kpl.</v>
      </c>
      <c r="E10" s="145">
        <v>18</v>
      </c>
      <c r="F10" s="160"/>
      <c r="G10" s="166"/>
      <c r="H10" s="166"/>
      <c r="I10" s="147"/>
    </row>
    <row r="11" spans="1:9" ht="26.25" customHeight="1" x14ac:dyDescent="0.3">
      <c r="A11" s="55">
        <f>'2a-RIII oględzin.'!A10</f>
        <v>2</v>
      </c>
      <c r="B11" s="3" t="str">
        <f>'2a-RIII oględzin.'!B10</f>
        <v>linarium</v>
      </c>
      <c r="C11" s="85" t="str">
        <f>'2a-RIII oględzin.'!C10</f>
        <v>liny z rdzeniem stalowym</v>
      </c>
      <c r="D11" s="48" t="str">
        <f>'2a-RIII oględzin.'!D10</f>
        <v>3 kpl.</v>
      </c>
      <c r="E11" s="145">
        <v>3</v>
      </c>
      <c r="F11" s="160"/>
      <c r="G11" s="166"/>
      <c r="H11" s="166"/>
      <c r="I11" s="147"/>
    </row>
    <row r="12" spans="1:9" ht="30" customHeight="1" x14ac:dyDescent="0.3">
      <c r="A12" s="55">
        <f>'2a-RIII oględzin.'!A11</f>
        <v>3</v>
      </c>
      <c r="B12" s="3" t="str">
        <f>'2a-RIII oględzin.'!B11</f>
        <v xml:space="preserve">trampolina </v>
      </c>
      <c r="C12" s="85" t="str">
        <f>'2a-RIII oględzin.'!C11</f>
        <v>gumowa, stalowa, z tworzywa sztucznego</v>
      </c>
      <c r="D12" s="48" t="str">
        <f>'2a-RIII oględzin.'!D11</f>
        <v>10 szt.</v>
      </c>
      <c r="E12" s="145">
        <v>10</v>
      </c>
      <c r="F12" s="160"/>
      <c r="G12" s="166"/>
      <c r="H12" s="166"/>
      <c r="I12" s="147"/>
    </row>
    <row r="13" spans="1:9" ht="41.45" x14ac:dyDescent="0.3">
      <c r="A13" s="55">
        <f>'2a-RIII oględzin.'!A12</f>
        <v>4</v>
      </c>
      <c r="B13" s="3" t="str">
        <f>'2a-RIII oględzin.'!B12</f>
        <v>hamak miejski *</v>
      </c>
      <c r="C13" s="85" t="str">
        <f>'2a-RIII oględzin.'!C12</f>
        <v xml:space="preserve">metalowy, z tworzywa sztucznego, z lin z rdzeniem stalowym </v>
      </c>
      <c r="D13" s="125" t="str">
        <f>'2a-RIII oględzin.'!D12</f>
        <v>1 szt.</v>
      </c>
      <c r="E13" s="145">
        <v>1</v>
      </c>
      <c r="F13" s="167"/>
      <c r="G13" s="166"/>
      <c r="H13" s="166"/>
      <c r="I13" s="147"/>
    </row>
    <row r="14" spans="1:9" ht="48.75" customHeight="1" x14ac:dyDescent="0.3">
      <c r="A14" s="55">
        <f>'2a-RIII oględzin.'!A13</f>
        <v>5</v>
      </c>
      <c r="B14" s="3" t="str">
        <f>'2a-RIII oględzin.'!B13</f>
        <v>huśtawka wahadłowa: pojedyncza, podwójna, potrójna, bocianie gniazdo, ławko-huśtawka</v>
      </c>
      <c r="C14" s="85" t="str">
        <f>'2a-RIII oględzin.'!C13</f>
        <v>drewniana, metalowa</v>
      </c>
      <c r="D14" s="48" t="str">
        <f>'2a-RIII oględzin.'!D13</f>
        <v>33 szt.</v>
      </c>
      <c r="E14" s="145">
        <v>33</v>
      </c>
      <c r="F14" s="160"/>
      <c r="G14" s="166"/>
      <c r="H14" s="166"/>
      <c r="I14" s="147"/>
    </row>
    <row r="15" spans="1:9" ht="41.25" customHeight="1" x14ac:dyDescent="0.3">
      <c r="A15" s="55">
        <f>'2a-RIII oględzin.'!A14</f>
        <v>6</v>
      </c>
      <c r="B15" s="3" t="str">
        <f>'2a-RIII oględzin.'!B14</f>
        <v>huśtawka ważka tradycyjna: pojedyncza, podwójna</v>
      </c>
      <c r="C15" s="85" t="str">
        <f>'2a-RIII oględzin.'!C14</f>
        <v>metalowa, drewniana, z tworzywa sztucznego</v>
      </c>
      <c r="D15" s="48" t="str">
        <f>'2a-RIII oględzin.'!D14</f>
        <v>10 szt.</v>
      </c>
      <c r="E15" s="145">
        <v>10</v>
      </c>
      <c r="F15" s="160"/>
      <c r="G15" s="166"/>
      <c r="H15" s="166"/>
      <c r="I15" s="147"/>
    </row>
    <row r="16" spans="1:9" ht="51" x14ac:dyDescent="0.25">
      <c r="A16" s="55">
        <f>'2a-RIII oględzin.'!A15</f>
        <v>7</v>
      </c>
      <c r="B16" s="3" t="str">
        <f>'2a-RIII oględzin.'!B15</f>
        <v>bujak, kiwak, ważka na sprężynie, bujak na przegubach, platforma na sprężynie, stopień na sprężynie, huśtawka waga sprężynowa, kosmiczny surfer, itp..</v>
      </c>
      <c r="C16" s="85" t="str">
        <f>'2a-RIII oględzin.'!C15</f>
        <v>drewniany, metalowy, z tworzywa sztucznego</v>
      </c>
      <c r="D16" s="48" t="str">
        <f>'2a-RIII oględzin.'!D15</f>
        <v>32 szt.</v>
      </c>
      <c r="E16" s="145">
        <v>32</v>
      </c>
      <c r="F16" s="160"/>
      <c r="G16" s="166"/>
      <c r="H16" s="166"/>
      <c r="I16" s="147"/>
    </row>
    <row r="17" spans="1:12" ht="140.25" x14ac:dyDescent="0.25">
      <c r="A17" s="274">
        <f>'2a-RIII oględzin.'!A16</f>
        <v>8</v>
      </c>
      <c r="B17" s="3" t="str">
        <f>'2a-RIII oględzin.'!B16</f>
        <v>urządzenia do wspinaczki, elementy ścieżki zdrowia, m. in.: drabinki, przeplotnie, ścianki wspinaczkowe, zestawy do wspinania, słupki do slalomu, płotki do przeskoków, równoważnie, drążki do zwisania, do przewrotów, poręcze gimnastyczne, ławeczki do brzuszków, urządzenia do ćwiczeń różnych partii mięśni, stopnie, belki, słupki gumowe, kula/pólkula gumowa, jeż gumowy, inne</v>
      </c>
      <c r="C17" s="85" t="str">
        <f>'2a-RIII oględzin.'!C16</f>
        <v>metalowe, drewniane, z tworzywa sztucznego, betonowe</v>
      </c>
      <c r="D17" s="48" t="str">
        <f>'2a-RIII oględzin.'!D16</f>
        <v>54 szt.</v>
      </c>
      <c r="E17" s="145">
        <v>54</v>
      </c>
      <c r="F17" s="160"/>
      <c r="G17" s="166"/>
      <c r="H17" s="166"/>
      <c r="I17" s="147"/>
    </row>
    <row r="18" spans="1:12" x14ac:dyDescent="0.25">
      <c r="A18" s="275"/>
      <c r="B18" s="3" t="str">
        <f>'2a-RIII oględzin.'!B17</f>
        <v xml:space="preserve">urządzenia siłowni zewnętrznych                      </v>
      </c>
      <c r="C18" s="85" t="str">
        <f>'2a-RIII oględzin.'!C17</f>
        <v>metalowe</v>
      </c>
      <c r="D18" s="48" t="str">
        <f>'2a-RIII oględzin.'!D17</f>
        <v>61 kpl.</v>
      </c>
      <c r="E18" s="145">
        <v>61</v>
      </c>
      <c r="F18" s="160"/>
      <c r="G18" s="166"/>
      <c r="H18" s="166"/>
      <c r="I18" s="147"/>
    </row>
    <row r="19" spans="1:12" x14ac:dyDescent="0.25">
      <c r="A19" s="276"/>
      <c r="B19" s="3" t="str">
        <f>'2a-RIII oględzin.'!B18</f>
        <v>urządzenia street workout</v>
      </c>
      <c r="C19" s="85" t="str">
        <f>'2a-RIII oględzin.'!C18</f>
        <v>metalowe</v>
      </c>
      <c r="D19" s="48" t="str">
        <f>'2a-RIII oględzin.'!D18</f>
        <v>9 kpl.</v>
      </c>
      <c r="E19" s="145">
        <v>9</v>
      </c>
      <c r="F19" s="160"/>
      <c r="G19" s="166"/>
      <c r="H19" s="166"/>
      <c r="I19" s="147"/>
    </row>
    <row r="20" spans="1:12" ht="51" x14ac:dyDescent="0.25">
      <c r="A20" s="55">
        <f>'2a-RIII oględzin.'!A19</f>
        <v>9</v>
      </c>
      <c r="B20" s="3" t="str">
        <f>'2a-RIII oględzin.'!B19</f>
        <v>karuzela: tarczowa, krzyżowa, urządzenie obrotowe Tango, siedzisko obrotowe, słupowa, bocianie gniazdo, Bęben,Supernova, itp..</v>
      </c>
      <c r="C20" s="85" t="str">
        <f>'2a-RIII oględzin.'!C19</f>
        <v>metalowa</v>
      </c>
      <c r="D20" s="48" t="str">
        <f>'2a-RIII oględzin.'!D19</f>
        <v>17 szt.</v>
      </c>
      <c r="E20" s="145">
        <v>17</v>
      </c>
      <c r="F20" s="160"/>
      <c r="G20" s="166"/>
      <c r="H20" s="166"/>
      <c r="I20" s="147"/>
    </row>
    <row r="21" spans="1:12" ht="17.25" customHeight="1" x14ac:dyDescent="0.25">
      <c r="A21" s="55">
        <f>'2a-RIII oględzin.'!A20</f>
        <v>10</v>
      </c>
      <c r="B21" s="3" t="str">
        <f>'2a-RIII oględzin.'!B20</f>
        <v>zjeżdżalnia wolnostojąca</v>
      </c>
      <c r="C21" s="85" t="str">
        <f>'2a-RIII oględzin.'!C20</f>
        <v xml:space="preserve">metalowa, drewniana </v>
      </c>
      <c r="D21" s="48" t="str">
        <f>'2a-RIII oględzin.'!D20</f>
        <v>6 szt.</v>
      </c>
      <c r="E21" s="145">
        <v>6</v>
      </c>
      <c r="F21" s="160"/>
      <c r="G21" s="166"/>
      <c r="H21" s="166"/>
      <c r="I21" s="147"/>
    </row>
    <row r="22" spans="1:12" ht="42.75" customHeight="1" x14ac:dyDescent="0.25">
      <c r="A22" s="274">
        <f>'2a-RIII oględzin.'!A21</f>
        <v>11</v>
      </c>
      <c r="B22" s="3" t="str">
        <f>'2a-RIII oględzin.'!B21</f>
        <v>piaskownica, piaskownica z domkiem</v>
      </c>
      <c r="C22" s="85" t="str">
        <f>'2a-RIII oględzin.'!C21</f>
        <v>drewniana, betonowa, z tworzywa sztucznego, z modułów gumowych</v>
      </c>
      <c r="D22" s="48" t="str">
        <f>'2a-RIII oględzin.'!D21</f>
        <v>19 szt.</v>
      </c>
      <c r="E22" s="145">
        <v>19</v>
      </c>
      <c r="F22" s="160"/>
      <c r="G22" s="166"/>
      <c r="H22" s="166"/>
      <c r="I22" s="147"/>
    </row>
    <row r="23" spans="1:12" ht="42.75" customHeight="1" x14ac:dyDescent="0.25">
      <c r="A23" s="275"/>
      <c r="B23" s="3" t="s">
        <v>212</v>
      </c>
      <c r="C23" s="85" t="s">
        <v>234</v>
      </c>
      <c r="D23" s="126" t="str">
        <f>'2a-RIII oględzin.'!D22</f>
        <v>1 szt.</v>
      </c>
      <c r="E23" s="145">
        <v>1</v>
      </c>
      <c r="F23" s="160"/>
      <c r="G23" s="166"/>
      <c r="H23" s="166"/>
      <c r="I23" s="147"/>
    </row>
    <row r="24" spans="1:12" ht="29.25" customHeight="1" x14ac:dyDescent="0.25">
      <c r="A24" s="276"/>
      <c r="B24" s="3" t="str">
        <f>'2a-RIII oględzin.'!B23</f>
        <v>koparka do zabawy piaskiem *</v>
      </c>
      <c r="C24" s="85" t="str">
        <f>'2a-RIII oględzin.'!C23</f>
        <v>metalowa, z tworzywa sztucznego</v>
      </c>
      <c r="D24" s="125" t="str">
        <f>'2a-RIII oględzin.'!D23</f>
        <v>1 szt.</v>
      </c>
      <c r="E24" s="145">
        <v>1</v>
      </c>
      <c r="F24" s="160"/>
      <c r="G24" s="166"/>
      <c r="H24" s="166"/>
      <c r="I24" s="147"/>
    </row>
    <row r="25" spans="1:12" ht="31.5" customHeight="1" x14ac:dyDescent="0.25">
      <c r="A25" s="55">
        <f>'2a-RIII oględzin.'!A24</f>
        <v>12</v>
      </c>
      <c r="B25" s="3" t="str">
        <f>'2a-RIII oględzin.'!B24</f>
        <v>zjazd linowy, kolejka szynowa</v>
      </c>
      <c r="C25" s="85" t="str">
        <f>'2a-RIII oględzin.'!C24</f>
        <v>konstrukcja drewniana, metalowa</v>
      </c>
      <c r="D25" s="48" t="str">
        <f>'2a-RIII oględzin.'!D24</f>
        <v>1 szt.</v>
      </c>
      <c r="E25" s="145">
        <v>1</v>
      </c>
      <c r="F25" s="160"/>
      <c r="G25" s="166"/>
      <c r="H25" s="166"/>
      <c r="I25" s="147"/>
    </row>
    <row r="26" spans="1:12" ht="16.5" customHeight="1" x14ac:dyDescent="0.25">
      <c r="A26" s="55">
        <f>'2a-RIII oględzin.'!A25</f>
        <v>13</v>
      </c>
      <c r="B26" s="3" t="str">
        <f>'2a-RIII oględzin.'!B25</f>
        <v xml:space="preserve">walec szeroki </v>
      </c>
      <c r="C26" s="85" t="str">
        <f>'2a-RIII oględzin.'!C25</f>
        <v>konstrukcja metalowa</v>
      </c>
      <c r="D26" s="48" t="str">
        <f>'2a-RIII oględzin.'!D25</f>
        <v>1 szt.</v>
      </c>
      <c r="E26" s="145">
        <v>1</v>
      </c>
      <c r="F26" s="160"/>
      <c r="G26" s="166"/>
      <c r="H26" s="166"/>
      <c r="I26" s="147"/>
    </row>
    <row r="27" spans="1:12" ht="51" x14ac:dyDescent="0.25">
      <c r="A27" s="55">
        <f>'2a-RIII oględzin.'!A26</f>
        <v>14</v>
      </c>
      <c r="B27" s="3" t="str">
        <f>'2a-RIII oględzin.'!B26</f>
        <v>panele edukacyjne wolnostojące, tablice aktywności z tunelem, lustra śmiechu, kółko-krzyżyk, ścianka tablica/lustro</v>
      </c>
      <c r="C27" s="85" t="str">
        <f>'2a-RIII oględzin.'!C26</f>
        <v>metalowe, drewniane, z tworzywa sztucznego</v>
      </c>
      <c r="D27" s="48" t="str">
        <f>'2a-RIII oględzin.'!D26</f>
        <v>6 szt.</v>
      </c>
      <c r="E27" s="145">
        <v>6</v>
      </c>
      <c r="F27" s="160"/>
      <c r="G27" s="166"/>
      <c r="H27" s="166"/>
      <c r="I27" s="147"/>
    </row>
    <row r="28" spans="1:12" ht="76.5" x14ac:dyDescent="0.25">
      <c r="A28" s="274">
        <f>'2a-RIII oględzin.'!A27</f>
        <v>15</v>
      </c>
      <c r="B28" s="239" t="str">
        <f>'2a-RIII oględzin.'!B27</f>
        <v>stoły</v>
      </c>
      <c r="C28" s="85" t="str">
        <f>'2a-RIII oględzin.'!C27</f>
        <v>betonowe: stół do ping-ponga, do gry w szachy, chińczyka (z siedziskami), stół do gry w piłkarzyki, prostokątny, okrągły z siedziskami, gra miejska</v>
      </c>
      <c r="D28" s="48" t="str">
        <f>'2a-RIII oględzin.'!D27</f>
        <v>11 szt.</v>
      </c>
      <c r="E28" s="145">
        <v>11</v>
      </c>
      <c r="F28" s="160"/>
      <c r="G28" s="166"/>
      <c r="H28" s="166"/>
      <c r="I28" s="147"/>
    </row>
    <row r="29" spans="1:12" ht="51" x14ac:dyDescent="0.25">
      <c r="A29" s="275"/>
      <c r="B29" s="240"/>
      <c r="C29" s="85" t="str">
        <f>'2a-RIII oględzin.'!C28</f>
        <v>drewniane, z tworzywa sztucznego: do zabawy piaskiem, komplety stolik + siedziska, inne</v>
      </c>
      <c r="D29" s="48" t="str">
        <f>'2a-RIII oględzin.'!D28</f>
        <v>9 szt.</v>
      </c>
      <c r="E29" s="145">
        <v>9</v>
      </c>
      <c r="F29" s="160"/>
      <c r="G29" s="166"/>
      <c r="H29" s="166"/>
      <c r="I29" s="147"/>
    </row>
    <row r="30" spans="1:12" ht="61.5" customHeight="1" x14ac:dyDescent="0.25">
      <c r="A30" s="276"/>
      <c r="B30" s="241"/>
      <c r="C30" s="85" t="str">
        <f>'2a-RIII oględzin.'!C29</f>
        <v>drewniane, z tworzywa sztucznego: komplety do odpoczynku (stół z ławkami)</v>
      </c>
      <c r="D30" s="48" t="str">
        <f>'2a-RIII oględzin.'!D29</f>
        <v>8 kpl.</v>
      </c>
      <c r="E30" s="145">
        <v>8</v>
      </c>
      <c r="F30" s="160"/>
      <c r="G30" s="166"/>
      <c r="H30" s="166"/>
      <c r="I30" s="147"/>
      <c r="L30" s="8"/>
    </row>
    <row r="31" spans="1:12" ht="63.75" x14ac:dyDescent="0.25">
      <c r="A31" s="55">
        <f>'2a-RIII oględzin.'!A30</f>
        <v>16</v>
      </c>
      <c r="B31" s="3" t="str">
        <f>'2a-RIII oględzin.'!B30</f>
        <v>urządzenia typu: altanka, domek, trap sztywny, wiszący, mostek, podest, scena, lokomotywa, schody terenowe, wiata, skrzynia na piasek, konstrukcja z bali, inne</v>
      </c>
      <c r="C31" s="85" t="str">
        <f>'2a-RIII oględzin.'!C30</f>
        <v>drewniane, z tworzywa sztucznego</v>
      </c>
      <c r="D31" s="48" t="str">
        <f>'2a-RIII oględzin.'!D30</f>
        <v>16 szt.</v>
      </c>
      <c r="E31" s="145">
        <v>16</v>
      </c>
      <c r="F31" s="160"/>
      <c r="G31" s="166"/>
      <c r="H31" s="166"/>
      <c r="I31" s="147"/>
    </row>
    <row r="32" spans="1:12" ht="28.5" customHeight="1" x14ac:dyDescent="0.25">
      <c r="A32" s="55">
        <f>'2a-RIII oględzin.'!A31</f>
        <v>17</v>
      </c>
      <c r="B32" s="3" t="str">
        <f>'2a-RIII oględzin.'!B31</f>
        <v>poidełko dla ptaków *</v>
      </c>
      <c r="C32" s="85" t="str">
        <f>'2a-RIII oględzin.'!C31</f>
        <v>metalowe, drewniane, z tworzywa sztucznego</v>
      </c>
      <c r="D32" s="125" t="str">
        <f>'2a-RIII oględzin.'!D31</f>
        <v>1 szt.</v>
      </c>
      <c r="E32" s="145">
        <v>1</v>
      </c>
      <c r="F32" s="160"/>
      <c r="G32" s="166"/>
      <c r="H32" s="166"/>
      <c r="I32" s="147"/>
    </row>
    <row r="33" spans="1:9" ht="28.5" customHeight="1" x14ac:dyDescent="0.25">
      <c r="A33" s="55">
        <f>'2a-RIII oględzin.'!A32</f>
        <v>18</v>
      </c>
      <c r="B33" s="3" t="str">
        <f>'2a-RIII oględzin.'!B32</f>
        <v xml:space="preserve">karmnik dla ptaków </v>
      </c>
      <c r="C33" s="85" t="str">
        <f>'2a-RIII oględzin.'!C32</f>
        <v>metalowy, drewniany, z tworzywa sztucznego</v>
      </c>
      <c r="D33" s="48" t="str">
        <f>'2a-RIII oględzin.'!D32</f>
        <v>3 szt.</v>
      </c>
      <c r="E33" s="145">
        <v>3</v>
      </c>
      <c r="F33" s="160"/>
      <c r="G33" s="166"/>
      <c r="H33" s="166"/>
      <c r="I33" s="147"/>
    </row>
    <row r="34" spans="1:9" ht="29.25" customHeight="1" x14ac:dyDescent="0.25">
      <c r="A34" s="55">
        <f>'2a-RIII oględzin.'!A33</f>
        <v>19</v>
      </c>
      <c r="B34" s="3" t="str">
        <f>'2a-RIII oględzin.'!B33</f>
        <v>domek dla owadów *</v>
      </c>
      <c r="C34" s="85" t="str">
        <f>'2a-RIII oględzin.'!C33</f>
        <v>metalowy, drewniany, z tworzywa sztucznego</v>
      </c>
      <c r="D34" s="125" t="str">
        <f>'2a-RIII oględzin.'!D33</f>
        <v>1 szt.</v>
      </c>
      <c r="E34" s="145">
        <v>1</v>
      </c>
      <c r="F34" s="160"/>
      <c r="G34" s="166"/>
      <c r="H34" s="166"/>
      <c r="I34" s="147"/>
    </row>
    <row r="35" spans="1:9" x14ac:dyDescent="0.25">
      <c r="A35" s="274">
        <f>'2a-RIII oględzin.'!A34</f>
        <v>20</v>
      </c>
      <c r="B35" s="239" t="str">
        <f>'2a-RIII oględzin.'!B34</f>
        <v>elementy metalowe</v>
      </c>
      <c r="C35" s="85" t="str">
        <f>'2a-RIII oględzin.'!C34</f>
        <v>stojak na rowery</v>
      </c>
      <c r="D35" s="48" t="str">
        <f>'2a-RIII oględzin.'!D34</f>
        <v>31 szt.</v>
      </c>
      <c r="E35" s="145">
        <v>31</v>
      </c>
      <c r="F35" s="160"/>
      <c r="G35" s="166"/>
      <c r="H35" s="166"/>
      <c r="I35" s="147"/>
    </row>
    <row r="36" spans="1:9" x14ac:dyDescent="0.25">
      <c r="A36" s="275"/>
      <c r="B36" s="240"/>
      <c r="C36" s="85" t="str">
        <f>'2a-RIII oględzin.'!C35</f>
        <v xml:space="preserve">kosz do koszykówki </v>
      </c>
      <c r="D36" s="48" t="str">
        <f>'2a-RIII oględzin.'!D35</f>
        <v>1 szt.</v>
      </c>
      <c r="E36" s="145">
        <v>1</v>
      </c>
      <c r="F36" s="160"/>
      <c r="G36" s="166"/>
      <c r="H36" s="166"/>
      <c r="I36" s="147"/>
    </row>
    <row r="37" spans="1:9" x14ac:dyDescent="0.25">
      <c r="A37" s="275"/>
      <c r="B37" s="240"/>
      <c r="C37" s="85" t="str">
        <f>'2a-RIII oględzin.'!C36</f>
        <v>bramkokosz *</v>
      </c>
      <c r="D37" s="125" t="str">
        <f>'2a-RIII oględzin.'!D36</f>
        <v>1 szt.</v>
      </c>
      <c r="E37" s="145">
        <v>1</v>
      </c>
      <c r="F37" s="160"/>
      <c r="G37" s="166"/>
      <c r="H37" s="166"/>
      <c r="I37" s="147"/>
    </row>
    <row r="38" spans="1:9" ht="25.5" x14ac:dyDescent="0.25">
      <c r="A38" s="275"/>
      <c r="B38" s="240"/>
      <c r="C38" s="85" t="str">
        <f>'2a-RIII oględzin.'!C37</f>
        <v>tuba telefon/ głuchy telefon/megafon/lupa</v>
      </c>
      <c r="D38" s="48" t="str">
        <f>'2a-RIII oględzin.'!D37</f>
        <v>2 kpl.</v>
      </c>
      <c r="E38" s="145">
        <v>2</v>
      </c>
      <c r="F38" s="160"/>
      <c r="G38" s="166"/>
      <c r="H38" s="166"/>
      <c r="I38" s="147"/>
    </row>
    <row r="39" spans="1:9" x14ac:dyDescent="0.25">
      <c r="A39" s="275"/>
      <c r="B39" s="240"/>
      <c r="C39" s="85" t="str">
        <f>'2a-RIII oględzin.'!C38</f>
        <v xml:space="preserve">urządzenie Kwiaty </v>
      </c>
      <c r="D39" s="48" t="str">
        <f>'2a-RIII oględzin.'!D38</f>
        <v>1 kpl.</v>
      </c>
      <c r="E39" s="145">
        <v>1</v>
      </c>
      <c r="F39" s="160"/>
      <c r="G39" s="166"/>
      <c r="H39" s="166"/>
      <c r="I39" s="147"/>
    </row>
    <row r="40" spans="1:9" ht="20.25" customHeight="1" x14ac:dyDescent="0.25">
      <c r="A40" s="275"/>
      <c r="B40" s="240"/>
      <c r="C40" s="85" t="str">
        <f>'2a-RIII oględzin.'!C39</f>
        <v>bajarka interaktywna *</v>
      </c>
      <c r="D40" s="125" t="str">
        <f>'2a-RIII oględzin.'!D39</f>
        <v>1 szt.</v>
      </c>
      <c r="E40" s="145">
        <v>1</v>
      </c>
      <c r="F40" s="160"/>
      <c r="G40" s="166"/>
      <c r="H40" s="166"/>
      <c r="I40" s="147"/>
    </row>
    <row r="41" spans="1:9" ht="16.5" customHeight="1" x14ac:dyDescent="0.25">
      <c r="A41" s="275"/>
      <c r="B41" s="240"/>
      <c r="C41" s="85" t="str">
        <f>'2a-RIII oględzin.'!C40</f>
        <v>zacieniacz*</v>
      </c>
      <c r="D41" s="125" t="str">
        <f>'2a-RIII oględzin.'!D40</f>
        <v>1 szt.</v>
      </c>
      <c r="E41" s="145">
        <v>1</v>
      </c>
      <c r="F41" s="160"/>
      <c r="G41" s="166"/>
      <c r="H41" s="166"/>
      <c r="I41" s="147"/>
    </row>
    <row r="42" spans="1:9" ht="17.25" customHeight="1" x14ac:dyDescent="0.25">
      <c r="A42" s="275"/>
      <c r="B42" s="240"/>
      <c r="C42" s="85" t="str">
        <f>'2a-RIII oględzin.'!C41</f>
        <v>napis przestrzenny*</v>
      </c>
      <c r="D42" s="125" t="str">
        <f>'2a-RIII oględzin.'!D41</f>
        <v>1 szt.</v>
      </c>
      <c r="E42" s="145">
        <v>1</v>
      </c>
      <c r="F42" s="160"/>
      <c r="G42" s="166"/>
      <c r="H42" s="166"/>
      <c r="I42" s="147"/>
    </row>
    <row r="43" spans="1:9" ht="25.5" x14ac:dyDescent="0.25">
      <c r="A43" s="276"/>
      <c r="B43" s="241"/>
      <c r="C43" s="85" t="str">
        <f>'2a-RIII oględzin.'!C42</f>
        <v>słupki do zawieszenia hamaków*</v>
      </c>
      <c r="D43" s="125" t="str">
        <f>'2a-RIII oględzin.'!D42</f>
        <v>1 szt.</v>
      </c>
      <c r="E43" s="145">
        <v>1</v>
      </c>
      <c r="F43" s="160"/>
      <c r="G43" s="166"/>
      <c r="H43" s="166"/>
      <c r="I43" s="147"/>
    </row>
    <row r="44" spans="1:9" ht="18" customHeight="1" x14ac:dyDescent="0.25">
      <c r="A44" s="55">
        <f>'2a-RIII oględzin.'!A43</f>
        <v>21</v>
      </c>
      <c r="B44" s="3" t="str">
        <f>'2a-RIII oględzin.'!B43</f>
        <v xml:space="preserve">zamek - konstrukcja wolnostąjąca </v>
      </c>
      <c r="C44" s="85" t="str">
        <f>'2a-RIII oględzin.'!C43</f>
        <v>drewniany</v>
      </c>
      <c r="D44" s="48" t="str">
        <f>'2a-RIII oględzin.'!D43</f>
        <v>1 kpl.</v>
      </c>
      <c r="E44" s="145">
        <v>1</v>
      </c>
      <c r="F44" s="160"/>
      <c r="G44" s="166"/>
      <c r="H44" s="166"/>
      <c r="I44" s="147"/>
    </row>
    <row r="45" spans="1:9" ht="38.25" x14ac:dyDescent="0.25">
      <c r="A45" s="55">
        <f>'2a-RIII oględzin.'!A44</f>
        <v>22</v>
      </c>
      <c r="B45" s="3" t="str">
        <f>'2a-RIII oględzin.'!B44</f>
        <v>tablica informacyjna: z regulaminem, instruktażowa, porządkowa, tematyczna, gablota, itp..</v>
      </c>
      <c r="C45" s="85" t="str">
        <f>'2a-RIII oględzin.'!C44</f>
        <v>metalowa, drewniana,         z tworzywa sztucznego, ze szkła hartowanego</v>
      </c>
      <c r="D45" s="48" t="str">
        <f>'2a-RIII oględzin.'!D44</f>
        <v>59 szt.</v>
      </c>
      <c r="E45" s="145">
        <v>59</v>
      </c>
      <c r="F45" s="160"/>
      <c r="G45" s="166"/>
      <c r="H45" s="166"/>
      <c r="I45" s="147"/>
    </row>
    <row r="46" spans="1:9" ht="40.5" customHeight="1" x14ac:dyDescent="0.25">
      <c r="A46" s="55">
        <f>'2a-RIII oględzin.'!A45</f>
        <v>23</v>
      </c>
      <c r="B46" s="3" t="str">
        <f>'2a-RIII oględzin.'!B45</f>
        <v>tablica do rysowania, ścianka do pisania</v>
      </c>
      <c r="C46" s="85" t="str">
        <f>'2a-RIII oględzin.'!C45</f>
        <v>tablica na konstrukcji drewnianej, ścianka betonowa</v>
      </c>
      <c r="D46" s="48" t="str">
        <f>'2a-RIII oględzin.'!D45</f>
        <v>1 szt.</v>
      </c>
      <c r="E46" s="145">
        <v>1</v>
      </c>
      <c r="F46" s="160"/>
      <c r="G46" s="166"/>
      <c r="H46" s="166"/>
      <c r="I46" s="147"/>
    </row>
    <row r="47" spans="1:9" ht="40.5" customHeight="1" x14ac:dyDescent="0.25">
      <c r="A47" s="274">
        <f>'2a-RIII oględzin.'!A46</f>
        <v>24</v>
      </c>
      <c r="B47" s="239" t="str">
        <f>'2a-RIII oględzin.'!B46</f>
        <v>ogrodzenie (31 szt.)</v>
      </c>
      <c r="C47" s="85" t="str">
        <f>'2a-RIII oględzin.'!C46</f>
        <v>metalowe (z płaskowników, z prętów stalowych) (12szt.)</v>
      </c>
      <c r="D47" s="48" t="str">
        <f>'2a-RIII oględzin.'!D46</f>
        <v>896 mb</v>
      </c>
      <c r="E47" s="145">
        <v>896</v>
      </c>
      <c r="F47" s="160"/>
      <c r="G47" s="166"/>
      <c r="H47" s="166"/>
      <c r="I47" s="147"/>
    </row>
    <row r="48" spans="1:9" ht="25.5" x14ac:dyDescent="0.25">
      <c r="A48" s="275"/>
      <c r="B48" s="240"/>
      <c r="C48" s="85" t="str">
        <f>'2a-RIII oględzin.'!C47</f>
        <v>metalowe panelowe (11 szt.)</v>
      </c>
      <c r="D48" s="48">
        <f>'2a-RIII oględzin.'!D47</f>
        <v>1091</v>
      </c>
      <c r="E48" s="145">
        <v>1091</v>
      </c>
      <c r="F48" s="160"/>
      <c r="G48" s="166"/>
      <c r="H48" s="166"/>
      <c r="I48" s="147"/>
    </row>
    <row r="49" spans="1:9" ht="40.5" customHeight="1" x14ac:dyDescent="0.25">
      <c r="A49" s="275"/>
      <c r="B49" s="240"/>
      <c r="C49" s="85" t="str">
        <f>'2a-RIII oględzin.'!C48</f>
        <v>drewniane (ranczo, sztachetowe), drewiano-metalowe (1 szt.)</v>
      </c>
      <c r="D49" s="48" t="str">
        <f>'2a-RIII oględzin.'!D48</f>
        <v>94 mb</v>
      </c>
      <c r="E49" s="145">
        <v>94</v>
      </c>
      <c r="F49" s="160"/>
      <c r="G49" s="166"/>
      <c r="H49" s="166"/>
      <c r="I49" s="147"/>
    </row>
    <row r="50" spans="1:9" ht="29.25" customHeight="1" x14ac:dyDescent="0.25">
      <c r="A50" s="275"/>
      <c r="B50" s="240"/>
      <c r="C50" s="85" t="str">
        <f>'2a-RIII oględzin.'!C49</f>
        <v>z siatki (metalowe, z tworzywa) (7 szt.)</v>
      </c>
      <c r="D50" s="48" t="str">
        <f>'2a-RIII oględzin.'!D49</f>
        <v>305 mb</v>
      </c>
      <c r="E50" s="145">
        <v>305</v>
      </c>
      <c r="F50" s="160"/>
      <c r="G50" s="166"/>
      <c r="H50" s="166"/>
      <c r="I50" s="147"/>
    </row>
    <row r="51" spans="1:9" ht="18" customHeight="1" x14ac:dyDescent="0.25">
      <c r="A51" s="276"/>
      <c r="B51" s="241"/>
      <c r="C51" s="85" t="str">
        <f>'2a-RIII oględzin.'!C50</f>
        <v>łapacz piłek (0 szt.) *</v>
      </c>
      <c r="D51" s="125" t="str">
        <f>'2a-RIII oględzin.'!D50</f>
        <v>1 mb</v>
      </c>
      <c r="E51" s="145">
        <v>1</v>
      </c>
      <c r="F51" s="160"/>
      <c r="G51" s="166"/>
      <c r="H51" s="166"/>
      <c r="I51" s="147"/>
    </row>
    <row r="52" spans="1:9" ht="30.75" customHeight="1" x14ac:dyDescent="0.25">
      <c r="A52" s="55">
        <v>25</v>
      </c>
      <c r="B52" s="3" t="s">
        <v>226</v>
      </c>
      <c r="C52" s="85" t="s">
        <v>230</v>
      </c>
      <c r="D52" s="48" t="str">
        <f>'2a-RIII oględzin.'!D51</f>
        <v>2 szt.</v>
      </c>
      <c r="E52" s="145">
        <v>2</v>
      </c>
      <c r="F52" s="160"/>
      <c r="G52" s="166"/>
      <c r="H52" s="166"/>
      <c r="I52" s="147"/>
    </row>
    <row r="53" spans="1:9" ht="33.75" customHeight="1" x14ac:dyDescent="0.25">
      <c r="A53" s="87">
        <v>26</v>
      </c>
      <c r="B53" s="86" t="s">
        <v>228</v>
      </c>
      <c r="C53" s="85" t="s">
        <v>229</v>
      </c>
      <c r="D53" s="48" t="str">
        <f>'2a-RIII oględzin.'!D52</f>
        <v>1 mb</v>
      </c>
      <c r="E53" s="145">
        <v>1</v>
      </c>
      <c r="F53" s="160"/>
      <c r="G53" s="166"/>
      <c r="H53" s="166"/>
      <c r="I53" s="147"/>
    </row>
    <row r="54" spans="1:9" ht="41.25" customHeight="1" x14ac:dyDescent="0.25">
      <c r="A54" s="274">
        <f>'2a-RIII oględzin.'!A53</f>
        <v>27</v>
      </c>
      <c r="B54" s="239" t="str">
        <f>'2a-RIII oględzin.'!B53</f>
        <v xml:space="preserve">furtka </v>
      </c>
      <c r="C54" s="85" t="str">
        <f>'2a-RIII oględzin.'!C53</f>
        <v>metalowa (z płaskowników, z siatki, z prętów stalowych)</v>
      </c>
      <c r="D54" s="48" t="str">
        <f>'2a-RIII oględzin.'!D53</f>
        <v>49 szt.</v>
      </c>
      <c r="E54" s="145">
        <v>49</v>
      </c>
      <c r="F54" s="160"/>
      <c r="G54" s="166"/>
      <c r="H54" s="166"/>
      <c r="I54" s="147"/>
    </row>
    <row r="55" spans="1:9" ht="27.75" customHeight="1" x14ac:dyDescent="0.25">
      <c r="A55" s="276"/>
      <c r="B55" s="241"/>
      <c r="C55" s="85" t="str">
        <f>'2a-RIII oględzin.'!C54</f>
        <v>drewniana, metalowo-drewniana*</v>
      </c>
      <c r="D55" s="48" t="str">
        <f>'2a-RIII oględzin.'!D54</f>
        <v>2 szt.</v>
      </c>
      <c r="E55" s="145">
        <v>2</v>
      </c>
      <c r="F55" s="160"/>
      <c r="G55" s="166"/>
      <c r="H55" s="166"/>
      <c r="I55" s="147"/>
    </row>
    <row r="56" spans="1:9" ht="27.75" customHeight="1" x14ac:dyDescent="0.25">
      <c r="A56" s="274">
        <f>'2a-RIII oględzin.'!A55</f>
        <v>28</v>
      </c>
      <c r="B56" s="239" t="str">
        <f>'2a-RIII oględzin.'!B55</f>
        <v>brama</v>
      </c>
      <c r="C56" s="85" t="str">
        <f>'2a-RIII oględzin.'!C55</f>
        <v>drewniana*</v>
      </c>
      <c r="D56" s="125" t="str">
        <f>'2a-RIII oględzin.'!D55</f>
        <v>1 szt.</v>
      </c>
      <c r="E56" s="145">
        <v>1</v>
      </c>
      <c r="F56" s="160"/>
      <c r="G56" s="166"/>
      <c r="H56" s="166"/>
      <c r="I56" s="147"/>
    </row>
    <row r="57" spans="1:9" ht="16.5" customHeight="1" x14ac:dyDescent="0.25">
      <c r="A57" s="276"/>
      <c r="B57" s="241"/>
      <c r="C57" s="85" t="str">
        <f>'2a-RIII oględzin.'!C56</f>
        <v>metalowa, z siatki</v>
      </c>
      <c r="D57" s="48" t="str">
        <f>'2a-RIII oględzin.'!D56</f>
        <v>3 szt.</v>
      </c>
      <c r="E57" s="145">
        <v>3</v>
      </c>
      <c r="F57" s="160"/>
      <c r="G57" s="166"/>
      <c r="H57" s="166"/>
      <c r="I57" s="147"/>
    </row>
    <row r="58" spans="1:9" ht="29.25" customHeight="1" x14ac:dyDescent="0.25">
      <c r="A58" s="55">
        <f>'2a-RIII oględzin.'!A57</f>
        <v>29</v>
      </c>
      <c r="B58" s="3" t="str">
        <f>'2a-RIII oględzin.'!B57</f>
        <v>grill, palenisko</v>
      </c>
      <c r="C58" s="85" t="str">
        <f>'2a-RIII oględzin.'!C57</f>
        <v xml:space="preserve">murowany, z kamienia naturalnego </v>
      </c>
      <c r="D58" s="48" t="str">
        <f>'2a-RIII oględzin.'!D57</f>
        <v>2 szt.</v>
      </c>
      <c r="E58" s="145">
        <v>2</v>
      </c>
      <c r="F58" s="160"/>
      <c r="G58" s="166"/>
      <c r="H58" s="166"/>
      <c r="I58" s="147"/>
    </row>
    <row r="59" spans="1:9" ht="54.75" customHeight="1" x14ac:dyDescent="0.25">
      <c r="A59" s="274">
        <f>'2a-RIII oględzin.'!A58</f>
        <v>30</v>
      </c>
      <c r="B59" s="239" t="str">
        <f>'2a-RIII oględzin.'!B58</f>
        <v>nawierzchnia</v>
      </c>
      <c r="C59" s="85" t="str">
        <f>'2a-RIII oględzin.'!C58</f>
        <v>gruntowa, glino-żwirowa, trawnik, żwirowa utwardzona, z pospółki, mineralna</v>
      </c>
      <c r="D59" s="48" t="str">
        <f>'2a-RIII oględzin.'!D58</f>
        <v>6406m2</v>
      </c>
      <c r="E59" s="145">
        <v>6406</v>
      </c>
      <c r="F59" s="160"/>
      <c r="G59" s="166"/>
      <c r="H59" s="166"/>
      <c r="I59" s="147"/>
    </row>
    <row r="60" spans="1:9" x14ac:dyDescent="0.25">
      <c r="A60" s="275"/>
      <c r="B60" s="240"/>
      <c r="C60" s="85" t="str">
        <f>'2a-RIII oględzin.'!C59</f>
        <v>żwirowa</v>
      </c>
      <c r="D60" s="48" t="str">
        <f>'2a-RIII oględzin.'!D59</f>
        <v>4039 m2</v>
      </c>
      <c r="E60" s="145">
        <v>4039</v>
      </c>
      <c r="F60" s="160"/>
      <c r="G60" s="166"/>
      <c r="H60" s="166"/>
      <c r="I60" s="147"/>
    </row>
    <row r="61" spans="1:9" x14ac:dyDescent="0.25">
      <c r="A61" s="275"/>
      <c r="B61" s="240"/>
      <c r="C61" s="85" t="str">
        <f>'2a-RIII oględzin.'!C60</f>
        <v>piaskowa</v>
      </c>
      <c r="D61" s="48">
        <f>'2a-RIII oględzin.'!D60</f>
        <v>1789</v>
      </c>
      <c r="E61" s="145">
        <v>1789</v>
      </c>
      <c r="F61" s="160"/>
      <c r="G61" s="166"/>
      <c r="H61" s="166"/>
      <c r="I61" s="147"/>
    </row>
    <row r="62" spans="1:9" ht="38.25" x14ac:dyDescent="0.25">
      <c r="A62" s="275"/>
      <c r="B62" s="240"/>
      <c r="C62" s="85" t="str">
        <f>'2a-RIII oględzin.'!C61</f>
        <v>z kostki betonowej, z kostki betonowej rowkowej, z płyt betonowych, asfaltowa</v>
      </c>
      <c r="D62" s="48" t="str">
        <f>'2a-RIII oględzin.'!D61</f>
        <v>1199 m2</v>
      </c>
      <c r="E62" s="145">
        <v>1199</v>
      </c>
      <c r="F62" s="160"/>
      <c r="G62" s="166"/>
      <c r="H62" s="166"/>
      <c r="I62" s="147"/>
    </row>
    <row r="63" spans="1:9" x14ac:dyDescent="0.25">
      <c r="A63" s="275"/>
      <c r="B63" s="240"/>
      <c r="C63" s="85" t="str">
        <f>'2a-RIII oględzin.'!C62</f>
        <v>z kory, ze zrębków*</v>
      </c>
      <c r="D63" s="48" t="str">
        <f>'2a-RIII oględzin.'!D62</f>
        <v>160,5 m2</v>
      </c>
      <c r="E63" s="145">
        <v>160.5</v>
      </c>
      <c r="F63" s="160"/>
      <c r="G63" s="166"/>
      <c r="H63" s="166"/>
      <c r="I63" s="147"/>
    </row>
    <row r="64" spans="1:9" ht="16.5" customHeight="1" x14ac:dyDescent="0.25">
      <c r="A64" s="275"/>
      <c r="B64" s="240"/>
      <c r="C64" s="85" t="str">
        <f>'2a-RIII oględzin.'!C63</f>
        <v>syntetyczna</v>
      </c>
      <c r="D64" s="48" t="str">
        <f>'2a-RIII oględzin.'!D63</f>
        <v>1021 m2</v>
      </c>
      <c r="E64" s="145">
        <v>1021</v>
      </c>
      <c r="F64" s="160"/>
      <c r="G64" s="166"/>
      <c r="H64" s="166"/>
      <c r="I64" s="147"/>
    </row>
    <row r="65" spans="1:9" x14ac:dyDescent="0.25">
      <c r="A65" s="275"/>
      <c r="B65" s="240"/>
      <c r="C65" s="85" t="str">
        <f>'2a-RIII oględzin.'!C64</f>
        <v xml:space="preserve">maty przerostowe </v>
      </c>
      <c r="D65" s="48" t="str">
        <f>'2a-RIII oględzin.'!D64</f>
        <v>545 m2</v>
      </c>
      <c r="E65" s="145">
        <v>545</v>
      </c>
      <c r="F65" s="160"/>
      <c r="G65" s="166"/>
      <c r="H65" s="166"/>
      <c r="I65" s="147"/>
    </row>
    <row r="66" spans="1:9" x14ac:dyDescent="0.25">
      <c r="A66" s="276"/>
      <c r="B66" s="241"/>
      <c r="C66" s="85" t="str">
        <f>'2a-RIII oględzin.'!C65</f>
        <v xml:space="preserve">płyta Yomb </v>
      </c>
      <c r="D66" s="48" t="str">
        <f>'2a-RIII oględzin.'!D65</f>
        <v>10 m2</v>
      </c>
      <c r="E66" s="145">
        <v>10</v>
      </c>
      <c r="F66" s="160"/>
      <c r="G66" s="166"/>
      <c r="H66" s="166"/>
      <c r="I66" s="147"/>
    </row>
    <row r="67" spans="1:9" ht="63.75" x14ac:dyDescent="0.25">
      <c r="A67" s="55">
        <f>'2a-RIII oględzin.'!A66</f>
        <v>31</v>
      </c>
      <c r="B67" s="3" t="str">
        <f>'2a-RIII oględzin.'!B66</f>
        <v>ścieżka senoryczna</v>
      </c>
      <c r="C67" s="85" t="str">
        <f>'2a-RIII oględzin.'!C66</f>
        <v>płyty betonowe, kostka betonowa, nawierzchnia żwirowa, deski kompozytowe, bruk dębowy, inne</v>
      </c>
      <c r="D67" s="48" t="str">
        <f>'2a-RIII oględzin.'!D66</f>
        <v>72,9 m2</v>
      </c>
      <c r="E67" s="145">
        <v>72.900000000000006</v>
      </c>
      <c r="F67" s="160"/>
      <c r="G67" s="166"/>
      <c r="H67" s="166"/>
      <c r="I67" s="147"/>
    </row>
    <row r="68" spans="1:9" ht="30" customHeight="1" x14ac:dyDescent="0.25">
      <c r="A68" s="55">
        <f>'2a-RIII oględzin.'!A67</f>
        <v>32</v>
      </c>
      <c r="B68" s="3" t="str">
        <f>'2a-RIII oględzin.'!B67</f>
        <v>wyposażenie psich wybiegów</v>
      </c>
      <c r="C68" s="85" t="str">
        <f>'2a-RIII oględzin.'!C67</f>
        <v xml:space="preserve">drewniane, z tworzywa sztucznego, metalowe </v>
      </c>
      <c r="D68" s="48" t="str">
        <f>'2a-RIII oględzin.'!D67</f>
        <v>8 kpl.</v>
      </c>
      <c r="E68" s="145">
        <v>8</v>
      </c>
      <c r="F68" s="160"/>
      <c r="G68" s="166"/>
      <c r="H68" s="166"/>
      <c r="I68" s="147"/>
    </row>
    <row r="69" spans="1:9" ht="30" customHeight="1" x14ac:dyDescent="0.25">
      <c r="A69" s="55">
        <v>33</v>
      </c>
      <c r="B69" s="3" t="s">
        <v>232</v>
      </c>
      <c r="C69" s="85" t="s">
        <v>217</v>
      </c>
      <c r="D69" s="48" t="str">
        <f>'2a-RIII oględzin.'!D68</f>
        <v>1 szt.</v>
      </c>
      <c r="E69" s="145">
        <v>1</v>
      </c>
      <c r="F69" s="160"/>
      <c r="G69" s="166"/>
      <c r="H69" s="166"/>
      <c r="I69" s="147"/>
    </row>
    <row r="70" spans="1:9" ht="51" x14ac:dyDescent="0.25">
      <c r="A70" s="55">
        <f>'2a-RIII oględzin.'!A69</f>
        <v>34</v>
      </c>
      <c r="B70" s="3" t="str">
        <f>'2a-RIII oględzin.'!B69</f>
        <v>wiata rowerowa</v>
      </c>
      <c r="C70" s="85" t="str">
        <f>'2a-RIII oględzin.'!C69</f>
        <v>metal, tworzywo sztuczne, szkło hartowane, płyta z poliwęglanu z nadrukiem, pasy z folii mrożonej, itp..</v>
      </c>
      <c r="D70" s="48" t="str">
        <f>'2a-RIII oględzin.'!D69</f>
        <v>1 szt.</v>
      </c>
      <c r="E70" s="145">
        <v>1</v>
      </c>
      <c r="F70" s="160"/>
      <c r="G70" s="166"/>
      <c r="H70" s="166"/>
      <c r="I70" s="147"/>
    </row>
    <row r="71" spans="1:9" ht="57" customHeight="1" x14ac:dyDescent="0.25">
      <c r="A71" s="55">
        <f>'2a-RIII oględzin.'!A70</f>
        <v>35</v>
      </c>
      <c r="B71" s="3" t="str">
        <f>'2a-RIII oględzin.'!B70</f>
        <v>budka telefoniczna, biblioteczka*</v>
      </c>
      <c r="C71" s="85" t="str">
        <f>'2a-RIII oględzin.'!C70</f>
        <v>metal, tworzywo sztuczne, szkło hartowane, płyta z poliwęglanu z nadrukiem, pasy z folii mrożonej, itp..</v>
      </c>
      <c r="D71" s="48" t="str">
        <f>'2a-RIII oględzin.'!D70</f>
        <v>1 szt.</v>
      </c>
      <c r="E71" s="145">
        <v>1</v>
      </c>
      <c r="F71" s="160"/>
      <c r="G71" s="166"/>
      <c r="H71" s="166"/>
      <c r="I71" s="147"/>
    </row>
    <row r="72" spans="1:9" ht="40.5" customHeight="1" x14ac:dyDescent="0.25">
      <c r="A72" s="55">
        <f>'2a-RIII oględzin.'!A71</f>
        <v>36</v>
      </c>
      <c r="B72" s="273" t="s">
        <v>354</v>
      </c>
      <c r="C72" s="273"/>
      <c r="D72" s="273"/>
      <c r="E72" s="273"/>
      <c r="F72" s="273"/>
      <c r="G72" s="273"/>
      <c r="H72" s="56"/>
    </row>
    <row r="73" spans="1:9" ht="62.25" customHeight="1" x14ac:dyDescent="0.25">
      <c r="A73" s="55">
        <v>37</v>
      </c>
      <c r="B73" s="273" t="s">
        <v>346</v>
      </c>
      <c r="C73" s="273"/>
      <c r="D73" s="273"/>
      <c r="E73" s="273"/>
      <c r="F73" s="273"/>
      <c r="G73" s="273"/>
      <c r="H73" s="56"/>
    </row>
    <row r="76" spans="1:9" x14ac:dyDescent="0.25">
      <c r="A76" s="172"/>
      <c r="B76" s="172"/>
      <c r="C76" s="173"/>
      <c r="D76" s="168"/>
      <c r="E76" s="174" t="s">
        <v>348</v>
      </c>
      <c r="G76" s="6"/>
      <c r="H76" s="5"/>
    </row>
    <row r="77" spans="1:9" x14ac:dyDescent="0.25">
      <c r="A77" s="172"/>
      <c r="B77" s="172"/>
      <c r="C77" s="173"/>
      <c r="D77" s="168"/>
      <c r="E77" s="174" t="s">
        <v>349</v>
      </c>
      <c r="G77" s="7"/>
    </row>
    <row r="78" spans="1:9" x14ac:dyDescent="0.25">
      <c r="A78" s="172" t="s">
        <v>350</v>
      </c>
      <c r="B78" s="172"/>
      <c r="C78" s="175"/>
      <c r="D78" s="173"/>
      <c r="E78" s="183"/>
    </row>
  </sheetData>
  <mergeCells count="20">
    <mergeCell ref="A22:A24"/>
    <mergeCell ref="B28:B30"/>
    <mergeCell ref="A28:A30"/>
    <mergeCell ref="B35:B43"/>
    <mergeCell ref="A35:A43"/>
    <mergeCell ref="A2:B2"/>
    <mergeCell ref="A3:B3"/>
    <mergeCell ref="A7:C7"/>
    <mergeCell ref="A5:H5"/>
    <mergeCell ref="A17:A19"/>
    <mergeCell ref="B72:G72"/>
    <mergeCell ref="B73:G73"/>
    <mergeCell ref="A47:A51"/>
    <mergeCell ref="B54:B55"/>
    <mergeCell ref="A54:A55"/>
    <mergeCell ref="B56:B57"/>
    <mergeCell ref="A56:A57"/>
    <mergeCell ref="B59:B66"/>
    <mergeCell ref="A59:A66"/>
    <mergeCell ref="B47:B51"/>
  </mergeCells>
  <pageMargins left="0.70866141732283472" right="0.70866141732283472" top="0.74803149606299213" bottom="0.74803149606299213" header="0.31496062992125984" footer="0.31496062992125984"/>
  <pageSetup paperSize="9" scale="75" orientation="portrait" r:id="rId1"/>
  <headerFoot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M83"/>
  <sheetViews>
    <sheetView zoomScaleNormal="100" zoomScaleSheetLayoutView="55" workbookViewId="0">
      <selection activeCell="F32" sqref="A1:F32"/>
    </sheetView>
  </sheetViews>
  <sheetFormatPr defaultRowHeight="15" x14ac:dyDescent="0.25"/>
  <cols>
    <col min="1" max="1" width="5.7109375" customWidth="1"/>
    <col min="2" max="2" width="34.140625" customWidth="1"/>
    <col min="3" max="3" width="18" customWidth="1"/>
    <col min="4" max="4" width="18.28515625" customWidth="1"/>
    <col min="5" max="5" width="16.5703125" customWidth="1"/>
    <col min="6" max="6" width="21.5703125" customWidth="1"/>
    <col min="9" max="9" width="36.5703125" customWidth="1"/>
  </cols>
  <sheetData>
    <row r="1" spans="1:13" x14ac:dyDescent="0.25">
      <c r="F1" s="1" t="s">
        <v>352</v>
      </c>
    </row>
    <row r="2" spans="1:13" x14ac:dyDescent="0.25">
      <c r="A2" s="278" t="s">
        <v>347</v>
      </c>
      <c r="B2" s="279"/>
    </row>
    <row r="3" spans="1:13" x14ac:dyDescent="0.25">
      <c r="A3" s="244"/>
      <c r="B3" s="244"/>
    </row>
    <row r="4" spans="1:13" ht="15.75" x14ac:dyDescent="0.25">
      <c r="A4" s="280" t="s">
        <v>225</v>
      </c>
      <c r="B4" s="280"/>
      <c r="C4" s="280"/>
      <c r="D4" s="280"/>
      <c r="E4" s="280"/>
      <c r="F4" s="280"/>
    </row>
    <row r="5" spans="1:13" ht="14.45" x14ac:dyDescent="0.3">
      <c r="A5" s="1"/>
    </row>
    <row r="6" spans="1:13" ht="78.75" x14ac:dyDescent="0.25">
      <c r="A6" s="188" t="s">
        <v>4</v>
      </c>
      <c r="B6" s="188" t="s">
        <v>0</v>
      </c>
      <c r="C6" s="189" t="s">
        <v>145</v>
      </c>
      <c r="D6" s="189" t="s">
        <v>157</v>
      </c>
      <c r="E6" s="189" t="s">
        <v>158</v>
      </c>
      <c r="F6" s="189" t="s">
        <v>159</v>
      </c>
    </row>
    <row r="7" spans="1:13" x14ac:dyDescent="0.25">
      <c r="A7" s="189" t="s">
        <v>137</v>
      </c>
      <c r="B7" s="189" t="s">
        <v>138</v>
      </c>
      <c r="C7" s="189" t="s">
        <v>139</v>
      </c>
      <c r="D7" s="189" t="s">
        <v>140</v>
      </c>
      <c r="E7" s="189" t="s">
        <v>146</v>
      </c>
      <c r="F7" s="189" t="s">
        <v>332</v>
      </c>
      <c r="J7" s="11"/>
      <c r="K7" s="12"/>
      <c r="L7" s="12"/>
      <c r="M7" s="12"/>
    </row>
    <row r="8" spans="1:13" x14ac:dyDescent="0.25">
      <c r="A8" s="116" t="s">
        <v>41</v>
      </c>
      <c r="B8" s="117" t="s">
        <v>275</v>
      </c>
      <c r="C8" s="118">
        <v>3</v>
      </c>
      <c r="D8" s="281"/>
      <c r="E8" s="57"/>
      <c r="F8" s="57"/>
      <c r="J8" s="11"/>
      <c r="K8" s="12"/>
      <c r="L8" s="12"/>
      <c r="M8" s="12"/>
    </row>
    <row r="9" spans="1:13" x14ac:dyDescent="0.25">
      <c r="A9" s="116" t="s">
        <v>42</v>
      </c>
      <c r="B9" s="117" t="s">
        <v>279</v>
      </c>
      <c r="C9" s="118">
        <v>4</v>
      </c>
      <c r="D9" s="282"/>
      <c r="E9" s="57"/>
      <c r="F9" s="57"/>
    </row>
    <row r="10" spans="1:13" x14ac:dyDescent="0.25">
      <c r="A10" s="116" t="s">
        <v>43</v>
      </c>
      <c r="B10" s="117" t="s">
        <v>280</v>
      </c>
      <c r="C10" s="118">
        <v>3</v>
      </c>
      <c r="D10" s="282"/>
      <c r="E10" s="57"/>
      <c r="F10" s="57"/>
    </row>
    <row r="11" spans="1:13" x14ac:dyDescent="0.25">
      <c r="A11" s="116" t="s">
        <v>44</v>
      </c>
      <c r="B11" s="117" t="s">
        <v>281</v>
      </c>
      <c r="C11" s="118">
        <v>2.5</v>
      </c>
      <c r="D11" s="282"/>
      <c r="E11" s="57"/>
      <c r="F11" s="57"/>
    </row>
    <row r="12" spans="1:13" ht="26.25" x14ac:dyDescent="0.25">
      <c r="A12" s="116" t="s">
        <v>45</v>
      </c>
      <c r="B12" s="119" t="s">
        <v>282</v>
      </c>
      <c r="C12" s="118">
        <v>3</v>
      </c>
      <c r="D12" s="282"/>
      <c r="E12" s="57"/>
      <c r="F12" s="57"/>
    </row>
    <row r="13" spans="1:13" x14ac:dyDescent="0.25">
      <c r="A13" s="116" t="s">
        <v>46</v>
      </c>
      <c r="B13" s="117" t="s">
        <v>283</v>
      </c>
      <c r="C13" s="118">
        <v>3</v>
      </c>
      <c r="D13" s="282"/>
      <c r="E13" s="57"/>
      <c r="F13" s="57"/>
    </row>
    <row r="14" spans="1:13" x14ac:dyDescent="0.25">
      <c r="A14" s="116" t="s">
        <v>47</v>
      </c>
      <c r="B14" s="117" t="s">
        <v>284</v>
      </c>
      <c r="C14" s="118">
        <v>2.5</v>
      </c>
      <c r="D14" s="282"/>
      <c r="E14" s="57"/>
      <c r="F14" s="57"/>
    </row>
    <row r="15" spans="1:13" x14ac:dyDescent="0.25">
      <c r="A15" s="116" t="s">
        <v>48</v>
      </c>
      <c r="B15" s="117" t="s">
        <v>285</v>
      </c>
      <c r="C15" s="118">
        <v>3</v>
      </c>
      <c r="D15" s="282"/>
      <c r="E15" s="57"/>
      <c r="F15" s="57"/>
    </row>
    <row r="16" spans="1:13" x14ac:dyDescent="0.25">
      <c r="A16" s="116" t="s">
        <v>49</v>
      </c>
      <c r="B16" s="117" t="s">
        <v>286</v>
      </c>
      <c r="C16" s="118">
        <v>2.5</v>
      </c>
      <c r="D16" s="282"/>
      <c r="E16" s="57"/>
      <c r="F16" s="57"/>
    </row>
    <row r="17" spans="1:6" x14ac:dyDescent="0.25">
      <c r="A17" s="116" t="s">
        <v>50</v>
      </c>
      <c r="B17" s="117" t="s">
        <v>287</v>
      </c>
      <c r="C17" s="118">
        <v>2</v>
      </c>
      <c r="D17" s="282"/>
      <c r="E17" s="57"/>
      <c r="F17" s="57"/>
    </row>
    <row r="18" spans="1:6" x14ac:dyDescent="0.25">
      <c r="A18" s="116" t="s">
        <v>51</v>
      </c>
      <c r="B18" s="117" t="s">
        <v>288</v>
      </c>
      <c r="C18" s="118">
        <v>2.5</v>
      </c>
      <c r="D18" s="282"/>
      <c r="E18" s="57"/>
      <c r="F18" s="57"/>
    </row>
    <row r="19" spans="1:6" x14ac:dyDescent="0.25">
      <c r="A19" s="116" t="s">
        <v>52</v>
      </c>
      <c r="B19" s="117" t="s">
        <v>289</v>
      </c>
      <c r="C19" s="118">
        <v>2.5</v>
      </c>
      <c r="D19" s="282"/>
      <c r="E19" s="57"/>
      <c r="F19" s="57"/>
    </row>
    <row r="20" spans="1:6" ht="25.9" customHeight="1" x14ac:dyDescent="0.25">
      <c r="A20" s="116" t="s">
        <v>53</v>
      </c>
      <c r="B20" s="119" t="s">
        <v>290</v>
      </c>
      <c r="C20" s="120">
        <v>7</v>
      </c>
      <c r="D20" s="282"/>
      <c r="E20" s="57"/>
      <c r="F20" s="57"/>
    </row>
    <row r="21" spans="1:6" ht="18.75" customHeight="1" x14ac:dyDescent="0.25">
      <c r="A21" s="116" t="s">
        <v>54</v>
      </c>
      <c r="B21" s="117" t="s">
        <v>291</v>
      </c>
      <c r="C21" s="120">
        <v>2</v>
      </c>
      <c r="D21" s="282"/>
      <c r="E21" s="57"/>
      <c r="F21" s="57"/>
    </row>
    <row r="22" spans="1:6" x14ac:dyDescent="0.25">
      <c r="A22" s="116" t="s">
        <v>55</v>
      </c>
      <c r="B22" s="117" t="s">
        <v>276</v>
      </c>
      <c r="C22" s="120">
        <v>1.5</v>
      </c>
      <c r="D22" s="282"/>
      <c r="E22" s="57"/>
      <c r="F22" s="57"/>
    </row>
    <row r="23" spans="1:6" x14ac:dyDescent="0.25">
      <c r="A23" s="116" t="s">
        <v>56</v>
      </c>
      <c r="B23" s="117" t="s">
        <v>277</v>
      </c>
      <c r="C23" s="120">
        <v>14</v>
      </c>
      <c r="D23" s="282"/>
      <c r="E23" s="57"/>
      <c r="F23" s="57"/>
    </row>
    <row r="24" spans="1:6" x14ac:dyDescent="0.25">
      <c r="A24" s="116" t="s">
        <v>57</v>
      </c>
      <c r="B24" s="117" t="s">
        <v>278</v>
      </c>
      <c r="C24" s="120">
        <v>2</v>
      </c>
      <c r="D24" s="282"/>
      <c r="E24" s="57"/>
      <c r="F24" s="57"/>
    </row>
    <row r="25" spans="1:6" ht="26.25" x14ac:dyDescent="0.25">
      <c r="A25" s="116" t="s">
        <v>58</v>
      </c>
      <c r="B25" s="119" t="s">
        <v>295</v>
      </c>
      <c r="C25" s="120">
        <v>2.5</v>
      </c>
      <c r="D25" s="282"/>
      <c r="E25" s="57"/>
      <c r="F25" s="57"/>
    </row>
    <row r="26" spans="1:6" x14ac:dyDescent="0.25">
      <c r="A26" s="116" t="s">
        <v>292</v>
      </c>
      <c r="B26" s="121" t="s">
        <v>298</v>
      </c>
      <c r="C26" s="149">
        <v>3.5</v>
      </c>
      <c r="D26" s="283"/>
      <c r="E26" s="57"/>
      <c r="F26" s="57"/>
    </row>
    <row r="27" spans="1:6" ht="34.5" customHeight="1" x14ac:dyDescent="0.25">
      <c r="A27" s="176" t="s">
        <v>293</v>
      </c>
      <c r="B27" s="130" t="s">
        <v>296</v>
      </c>
      <c r="C27" s="131"/>
      <c r="D27" s="131"/>
      <c r="E27" s="132"/>
      <c r="F27" s="122"/>
    </row>
    <row r="28" spans="1:6" s="168" customFormat="1" ht="52.5" customHeight="1" x14ac:dyDescent="0.25">
      <c r="A28" s="176" t="s">
        <v>294</v>
      </c>
      <c r="B28" s="133" t="s">
        <v>331</v>
      </c>
      <c r="C28" s="134"/>
      <c r="D28" s="135"/>
      <c r="E28" s="177"/>
      <c r="F28" s="178"/>
    </row>
    <row r="29" spans="1:6" s="168" customFormat="1" ht="52.5" customHeight="1" x14ac:dyDescent="0.25">
      <c r="A29" s="179"/>
      <c r="B29" s="180"/>
      <c r="C29" s="181"/>
      <c r="D29" s="182"/>
      <c r="E29" s="186"/>
      <c r="F29" s="187"/>
    </row>
    <row r="30" spans="1:6" s="168" customFormat="1" ht="15" customHeight="1" x14ac:dyDescent="0.25">
      <c r="A30" s="172"/>
      <c r="B30" s="172"/>
      <c r="C30" s="173"/>
      <c r="E30" s="174" t="s">
        <v>348</v>
      </c>
      <c r="F30" s="184"/>
    </row>
    <row r="31" spans="1:6" s="168" customFormat="1" ht="15" customHeight="1" x14ac:dyDescent="0.25">
      <c r="A31" s="172"/>
      <c r="B31" s="172"/>
      <c r="C31" s="173"/>
      <c r="E31" s="174" t="s">
        <v>349</v>
      </c>
      <c r="F31" s="185"/>
    </row>
    <row r="32" spans="1:6" s="168" customFormat="1" ht="15" customHeight="1" x14ac:dyDescent="0.25">
      <c r="A32" s="172" t="s">
        <v>350</v>
      </c>
      <c r="B32" s="172"/>
      <c r="C32" s="175"/>
      <c r="D32" s="173"/>
      <c r="E32" s="183"/>
      <c r="F32" s="185"/>
    </row>
    <row r="34" spans="1:6" x14ac:dyDescent="0.25">
      <c r="A34" s="1"/>
      <c r="C34" s="11"/>
      <c r="D34" s="12"/>
      <c r="E34" s="12"/>
      <c r="F34" s="12"/>
    </row>
    <row r="35" spans="1:6" x14ac:dyDescent="0.25">
      <c r="A35" s="1"/>
      <c r="C35" s="11"/>
      <c r="D35" s="12"/>
      <c r="E35" s="12"/>
      <c r="F35" s="12"/>
    </row>
    <row r="36" spans="1:6" ht="15.75" customHeight="1" x14ac:dyDescent="0.25">
      <c r="A36" s="1"/>
      <c r="C36" s="11"/>
      <c r="D36" s="12"/>
      <c r="E36" s="12"/>
      <c r="F36" s="12"/>
    </row>
    <row r="37" spans="1:6" ht="15.75" customHeight="1" x14ac:dyDescent="0.25">
      <c r="A37" s="1"/>
      <c r="C37" s="11"/>
      <c r="D37" s="12"/>
      <c r="E37" s="12"/>
      <c r="F37" s="12"/>
    </row>
    <row r="38" spans="1:6" x14ac:dyDescent="0.25">
      <c r="A38" s="1"/>
      <c r="C38" s="15"/>
      <c r="D38" s="12"/>
      <c r="E38" s="12"/>
      <c r="F38" s="12"/>
    </row>
    <row r="39" spans="1:6" x14ac:dyDescent="0.25">
      <c r="A39" s="1"/>
      <c r="C39" s="11"/>
      <c r="D39" s="12"/>
      <c r="E39" s="12"/>
      <c r="F39" s="12"/>
    </row>
    <row r="40" spans="1:6" x14ac:dyDescent="0.25">
      <c r="A40" s="1"/>
      <c r="C40" s="11"/>
      <c r="D40" s="12"/>
      <c r="E40" s="12"/>
      <c r="F40" s="12"/>
    </row>
    <row r="41" spans="1:6" x14ac:dyDescent="0.25">
      <c r="A41" s="1"/>
      <c r="C41" s="11"/>
      <c r="D41" s="12"/>
      <c r="E41" s="12"/>
      <c r="F41" s="12"/>
    </row>
    <row r="42" spans="1:6" x14ac:dyDescent="0.25">
      <c r="A42" s="16"/>
      <c r="B42" s="10"/>
      <c r="C42" s="10"/>
      <c r="D42" s="10"/>
      <c r="E42" s="10"/>
      <c r="F42" s="17"/>
    </row>
    <row r="43" spans="1:6" x14ac:dyDescent="0.25">
      <c r="A43" s="16"/>
      <c r="B43" s="10"/>
      <c r="C43" s="10"/>
      <c r="D43" s="10"/>
      <c r="E43" s="10"/>
      <c r="F43" s="17"/>
    </row>
    <row r="49" spans="1:6" x14ac:dyDescent="0.25">
      <c r="A49" s="9"/>
      <c r="B49" s="18"/>
      <c r="C49" s="11"/>
      <c r="D49" s="12"/>
      <c r="E49" s="12"/>
      <c r="F49" s="12"/>
    </row>
    <row r="50" spans="1:6" x14ac:dyDescent="0.25">
      <c r="A50" s="19"/>
      <c r="B50" s="10"/>
      <c r="C50" s="11"/>
      <c r="D50" s="12"/>
      <c r="E50" s="12"/>
      <c r="F50" s="12"/>
    </row>
    <row r="51" spans="1:6" x14ac:dyDescent="0.25">
      <c r="A51" s="9"/>
      <c r="B51" s="10"/>
      <c r="C51" s="11"/>
      <c r="D51" s="12"/>
      <c r="E51" s="12"/>
      <c r="F51" s="12"/>
    </row>
    <row r="52" spans="1:6" x14ac:dyDescent="0.25">
      <c r="A52" s="9"/>
      <c r="C52" s="11"/>
      <c r="D52" s="12"/>
      <c r="E52" s="12"/>
      <c r="F52" s="12"/>
    </row>
    <row r="53" spans="1:6" x14ac:dyDescent="0.25">
      <c r="A53" s="9"/>
      <c r="C53" s="11"/>
      <c r="D53" s="12"/>
      <c r="E53" s="12"/>
      <c r="F53" s="12"/>
    </row>
    <row r="54" spans="1:6" x14ac:dyDescent="0.25">
      <c r="A54" s="9"/>
      <c r="B54" s="18"/>
      <c r="C54" s="11"/>
      <c r="D54" s="12"/>
      <c r="E54" s="12"/>
      <c r="F54" s="12"/>
    </row>
    <row r="55" spans="1:6" x14ac:dyDescent="0.25">
      <c r="A55" s="9"/>
      <c r="B55" s="18"/>
      <c r="C55" s="11"/>
      <c r="D55" s="12"/>
      <c r="E55" s="12"/>
      <c r="F55" s="12"/>
    </row>
    <row r="56" spans="1:6" x14ac:dyDescent="0.25">
      <c r="A56" s="9"/>
      <c r="B56" s="18"/>
      <c r="C56" s="11"/>
      <c r="D56" s="12"/>
      <c r="E56" s="12"/>
      <c r="F56" s="12"/>
    </row>
    <row r="57" spans="1:6" x14ac:dyDescent="0.25">
      <c r="A57" s="9"/>
      <c r="C57" s="11"/>
      <c r="D57" s="12"/>
      <c r="E57" s="12"/>
      <c r="F57" s="12"/>
    </row>
    <row r="58" spans="1:6" x14ac:dyDescent="0.25">
      <c r="A58" s="9"/>
      <c r="B58" s="18"/>
      <c r="C58" s="11"/>
      <c r="D58" s="12"/>
      <c r="E58" s="12"/>
      <c r="F58" s="12"/>
    </row>
    <row r="59" spans="1:6" x14ac:dyDescent="0.25">
      <c r="A59" s="9"/>
      <c r="B59" s="18"/>
      <c r="C59" s="11"/>
      <c r="D59" s="12"/>
      <c r="E59" s="12"/>
      <c r="F59" s="12"/>
    </row>
    <row r="60" spans="1:6" x14ac:dyDescent="0.25">
      <c r="A60" s="9"/>
      <c r="C60" s="11"/>
      <c r="D60" s="12"/>
      <c r="E60" s="12"/>
      <c r="F60" s="12"/>
    </row>
    <row r="61" spans="1:6" x14ac:dyDescent="0.25">
      <c r="A61" s="9"/>
      <c r="B61" s="18"/>
      <c r="C61" s="11"/>
      <c r="D61" s="12"/>
      <c r="E61" s="12"/>
      <c r="F61" s="12"/>
    </row>
    <row r="62" spans="1:6" x14ac:dyDescent="0.25">
      <c r="A62" s="19"/>
      <c r="B62" s="10"/>
      <c r="C62" s="11"/>
      <c r="D62" s="12"/>
      <c r="E62" s="12"/>
      <c r="F62" s="12"/>
    </row>
    <row r="63" spans="1:6" x14ac:dyDescent="0.25">
      <c r="A63" s="16"/>
      <c r="B63" s="10"/>
      <c r="C63" s="10"/>
      <c r="D63" s="10"/>
      <c r="E63" s="10"/>
      <c r="F63" s="17"/>
    </row>
    <row r="67" spans="1:6" x14ac:dyDescent="0.25">
      <c r="A67" s="13"/>
      <c r="B67" s="13"/>
      <c r="C67" s="14"/>
      <c r="D67" s="14"/>
      <c r="E67" s="14"/>
      <c r="F67" s="14"/>
    </row>
    <row r="68" spans="1:6" x14ac:dyDescent="0.25">
      <c r="A68" s="13"/>
      <c r="B68" s="13"/>
      <c r="C68" s="14"/>
      <c r="D68" s="14"/>
      <c r="E68" s="13"/>
      <c r="F68" s="13"/>
    </row>
    <row r="69" spans="1:6" x14ac:dyDescent="0.25">
      <c r="A69" s="20"/>
      <c r="C69" s="15"/>
      <c r="D69" s="12"/>
      <c r="E69" s="12"/>
      <c r="F69" s="12"/>
    </row>
    <row r="70" spans="1:6" x14ac:dyDescent="0.25">
      <c r="A70" s="20"/>
      <c r="C70" s="15"/>
      <c r="D70" s="12"/>
      <c r="E70" s="12"/>
      <c r="F70" s="12"/>
    </row>
    <row r="71" spans="1:6" x14ac:dyDescent="0.25">
      <c r="A71" s="1"/>
      <c r="C71" s="15"/>
      <c r="D71" s="12"/>
      <c r="E71" s="12"/>
      <c r="F71" s="12"/>
    </row>
    <row r="72" spans="1:6" x14ac:dyDescent="0.25">
      <c r="A72" s="20"/>
      <c r="C72" s="15"/>
      <c r="D72" s="12"/>
      <c r="E72" s="12"/>
      <c r="F72" s="12"/>
    </row>
    <row r="73" spans="1:6" x14ac:dyDescent="0.25">
      <c r="A73" s="20"/>
      <c r="C73" s="15"/>
      <c r="D73" s="12"/>
      <c r="E73" s="12"/>
      <c r="F73" s="12"/>
    </row>
    <row r="74" spans="1:6" x14ac:dyDescent="0.25">
      <c r="A74" s="1"/>
      <c r="C74" s="15"/>
      <c r="D74" s="12"/>
      <c r="E74" s="12"/>
      <c r="F74" s="12"/>
    </row>
    <row r="75" spans="1:6" x14ac:dyDescent="0.25">
      <c r="A75" s="20"/>
      <c r="C75" s="15"/>
      <c r="D75" s="12"/>
      <c r="E75" s="12"/>
      <c r="F75" s="12"/>
    </row>
    <row r="76" spans="1:6" x14ac:dyDescent="0.25">
      <c r="A76" s="20"/>
      <c r="C76" s="15"/>
      <c r="D76" s="12"/>
      <c r="E76" s="12"/>
      <c r="F76" s="12"/>
    </row>
    <row r="77" spans="1:6" x14ac:dyDescent="0.25">
      <c r="A77" s="1"/>
      <c r="C77" s="15"/>
      <c r="D77" s="12"/>
      <c r="E77" s="12"/>
      <c r="F77" s="12"/>
    </row>
    <row r="78" spans="1:6" x14ac:dyDescent="0.25">
      <c r="A78" s="20"/>
      <c r="C78" s="15"/>
      <c r="D78" s="12"/>
      <c r="E78" s="12"/>
      <c r="F78" s="12"/>
    </row>
    <row r="79" spans="1:6" x14ac:dyDescent="0.25">
      <c r="A79" s="16"/>
      <c r="B79" s="10"/>
      <c r="C79" s="10"/>
      <c r="D79" s="10"/>
      <c r="E79" s="10"/>
      <c r="F79" s="17"/>
    </row>
    <row r="80" spans="1:6" x14ac:dyDescent="0.25">
      <c r="A80" s="16"/>
      <c r="B80" s="10"/>
      <c r="C80" s="10"/>
      <c r="D80" s="10"/>
      <c r="E80" s="10"/>
      <c r="F80" s="17"/>
    </row>
    <row r="83" spans="6:6" x14ac:dyDescent="0.25">
      <c r="F83" s="21"/>
    </row>
  </sheetData>
  <mergeCells count="4">
    <mergeCell ref="A2:B2"/>
    <mergeCell ref="A3:B3"/>
    <mergeCell ref="A4:F4"/>
    <mergeCell ref="D8:D26"/>
  </mergeCells>
  <pageMargins left="0.7" right="0.7" top="0.75" bottom="0.75" header="0.3" footer="0.3"/>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6"/>
  <sheetViews>
    <sheetView topLeftCell="A9" workbookViewId="0">
      <selection sqref="A1:D17"/>
    </sheetView>
  </sheetViews>
  <sheetFormatPr defaultRowHeight="15" x14ac:dyDescent="0.25"/>
  <cols>
    <col min="2" max="2" width="44.7109375" customWidth="1"/>
    <col min="3" max="3" width="15.7109375" customWidth="1"/>
    <col min="4" max="4" width="17.85546875" customWidth="1"/>
    <col min="13" max="13" width="14.42578125" bestFit="1" customWidth="1"/>
  </cols>
  <sheetData>
    <row r="1" spans="1:4" x14ac:dyDescent="0.25">
      <c r="A1" s="193"/>
      <c r="B1" s="96"/>
      <c r="C1" s="97" t="s">
        <v>351</v>
      </c>
      <c r="D1" s="98"/>
    </row>
    <row r="2" spans="1:4" x14ac:dyDescent="0.25">
      <c r="A2" s="284" t="s">
        <v>347</v>
      </c>
      <c r="B2" s="285"/>
      <c r="C2" s="99"/>
      <c r="D2" s="98"/>
    </row>
    <row r="3" spans="1:4" ht="14.45" x14ac:dyDescent="0.3">
      <c r="A3" s="286"/>
      <c r="B3" s="287"/>
      <c r="C3" s="99"/>
      <c r="D3" s="98"/>
    </row>
    <row r="4" spans="1:4" ht="15.75" x14ac:dyDescent="0.25">
      <c r="A4" s="288" t="s">
        <v>206</v>
      </c>
      <c r="B4" s="288"/>
      <c r="C4" s="288"/>
      <c r="D4" s="98"/>
    </row>
    <row r="5" spans="1:4" ht="14.45" x14ac:dyDescent="0.3">
      <c r="A5" s="95"/>
      <c r="B5" s="96"/>
      <c r="C5" s="100"/>
      <c r="D5" s="98"/>
    </row>
    <row r="6" spans="1:4" x14ac:dyDescent="0.25">
      <c r="A6" s="101" t="s">
        <v>4</v>
      </c>
      <c r="B6" s="101" t="s">
        <v>161</v>
      </c>
      <c r="C6" s="102" t="s">
        <v>162</v>
      </c>
      <c r="D6" s="98"/>
    </row>
    <row r="7" spans="1:4" ht="14.45" x14ac:dyDescent="0.3">
      <c r="A7" s="101">
        <v>1</v>
      </c>
      <c r="B7" s="101">
        <v>2</v>
      </c>
      <c r="C7" s="103">
        <v>3</v>
      </c>
      <c r="D7" s="98"/>
    </row>
    <row r="8" spans="1:4" ht="116.25" customHeight="1" x14ac:dyDescent="0.25">
      <c r="A8" s="104" t="s">
        <v>41</v>
      </c>
      <c r="B8" s="105" t="s">
        <v>299</v>
      </c>
      <c r="C8" s="106"/>
      <c r="D8" s="123"/>
    </row>
    <row r="9" spans="1:4" ht="109.5" customHeight="1" x14ac:dyDescent="0.25">
      <c r="A9" s="104" t="s">
        <v>42</v>
      </c>
      <c r="B9" s="107" t="s">
        <v>300</v>
      </c>
      <c r="C9" s="106"/>
      <c r="D9" s="124"/>
    </row>
    <row r="10" spans="1:4" ht="70.5" customHeight="1" x14ac:dyDescent="0.25">
      <c r="A10" s="108" t="s">
        <v>43</v>
      </c>
      <c r="B10" s="105" t="s">
        <v>301</v>
      </c>
      <c r="C10" s="109"/>
      <c r="D10" s="124"/>
    </row>
    <row r="11" spans="1:4" ht="153.75" customHeight="1" x14ac:dyDescent="0.25">
      <c r="A11" s="104" t="s">
        <v>44</v>
      </c>
      <c r="B11" s="105" t="s">
        <v>302</v>
      </c>
      <c r="C11" s="110"/>
      <c r="D11" s="124"/>
    </row>
    <row r="12" spans="1:4" ht="108.75" customHeight="1" x14ac:dyDescent="0.25">
      <c r="A12" s="108" t="s">
        <v>45</v>
      </c>
      <c r="B12" s="105" t="s">
        <v>303</v>
      </c>
      <c r="C12" s="110"/>
      <c r="D12" s="124"/>
    </row>
    <row r="13" spans="1:4" ht="21" customHeight="1" x14ac:dyDescent="0.25">
      <c r="A13" s="104" t="s">
        <v>46</v>
      </c>
      <c r="B13" s="111" t="s">
        <v>163</v>
      </c>
      <c r="C13" s="112"/>
      <c r="D13" s="124"/>
    </row>
    <row r="14" spans="1:4" ht="39.75" customHeight="1" x14ac:dyDescent="0.25">
      <c r="A14" s="108" t="s">
        <v>47</v>
      </c>
      <c r="B14" s="113" t="s">
        <v>164</v>
      </c>
      <c r="C14" s="114"/>
      <c r="D14" s="98"/>
    </row>
    <row r="15" spans="1:4" x14ac:dyDescent="0.25">
      <c r="A15" s="172"/>
      <c r="B15" s="172"/>
      <c r="C15" s="173"/>
      <c r="D15" s="174" t="s">
        <v>348</v>
      </c>
    </row>
    <row r="16" spans="1:4" x14ac:dyDescent="0.25">
      <c r="A16" s="172"/>
      <c r="B16" s="172"/>
      <c r="C16" s="173"/>
      <c r="D16" s="174" t="s">
        <v>349</v>
      </c>
    </row>
    <row r="17" spans="1:13" x14ac:dyDescent="0.25">
      <c r="A17" s="172" t="s">
        <v>350</v>
      </c>
      <c r="B17" s="172"/>
      <c r="C17" s="175"/>
      <c r="D17" s="173"/>
    </row>
    <row r="22" spans="1:13" x14ac:dyDescent="0.25">
      <c r="M22" s="147"/>
    </row>
    <row r="23" spans="1:13" x14ac:dyDescent="0.25">
      <c r="M23" s="147"/>
    </row>
    <row r="24" spans="1:13" x14ac:dyDescent="0.25">
      <c r="M24" s="147"/>
    </row>
    <row r="25" spans="1:13" x14ac:dyDescent="0.25">
      <c r="M25" s="147"/>
    </row>
    <row r="26" spans="1:13" x14ac:dyDescent="0.25">
      <c r="M26" s="147"/>
    </row>
  </sheetData>
  <mergeCells count="3">
    <mergeCell ref="A2:B2"/>
    <mergeCell ref="A3:B3"/>
    <mergeCell ref="A4:C4"/>
  </mergeCells>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9</vt:i4>
      </vt:variant>
    </vt:vector>
  </HeadingPairs>
  <TitlesOfParts>
    <vt:vector size="15" baseType="lpstr">
      <vt:lpstr>2a-RIII oględzin.</vt:lpstr>
      <vt:lpstr>2b-RIII malow.</vt:lpstr>
      <vt:lpstr>2c-RIII naprawy</vt:lpstr>
      <vt:lpstr>2d-RIII konserwacje urządz.</vt:lpstr>
      <vt:lpstr>2e-RIII piasek</vt:lpstr>
      <vt:lpstr>2-RIII ZESTWIENIE</vt:lpstr>
      <vt:lpstr>'2a-RIII oględzin.'!Obszar_wydruku</vt:lpstr>
      <vt:lpstr>'2b-RIII malow.'!Obszar_wydruku</vt:lpstr>
      <vt:lpstr>'2c-RIII naprawy'!Obszar_wydruku</vt:lpstr>
      <vt:lpstr>'2d-RIII konserwacje urządz.'!Obszar_wydruku</vt:lpstr>
      <vt:lpstr>'2e-RIII piasek'!Obszar_wydruku</vt:lpstr>
      <vt:lpstr>'2a-RIII oględzin.'!Tytuły_wydruku</vt:lpstr>
      <vt:lpstr>'2b-RIII malow.'!Tytuły_wydruku</vt:lpstr>
      <vt:lpstr>'2c-RIII naprawy'!Tytuły_wydruku</vt:lpstr>
      <vt:lpstr>'2d-RIII konserwacje urządz.'!Tytuły_wydruku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Rosita Gołembiewska</dc:creator>
  <cp:lastModifiedBy>Anna Ratajczak</cp:lastModifiedBy>
  <cp:lastPrinted>2025-02-13T09:07:37Z</cp:lastPrinted>
  <dcterms:created xsi:type="dcterms:W3CDTF">2017-01-19T11:44:16Z</dcterms:created>
  <dcterms:modified xsi:type="dcterms:W3CDTF">2025-02-13T09:07:46Z</dcterms:modified>
</cp:coreProperties>
</file>