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adowska5120\Desktop\Iza\2. 2025\R 21 Serwisowanie UTB\Zapytanie ofertowe\"/>
    </mc:Choice>
  </mc:AlternateContent>
  <xr:revisionPtr revIDLastSave="0" documentId="13_ncr:1_{5EF64C55-9139-4A29-94E1-724A4EE462E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UTB" sheetId="5" r:id="rId1"/>
  </sheets>
  <definedNames>
    <definedName name="_xlnm._FilterDatabase" localSheetId="0" hidden="1">UTB!$A$3:$G$91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2" i="5" l="1"/>
  <c r="K92" i="5" l="1"/>
</calcChain>
</file>

<file path=xl/sharedStrings.xml><?xml version="1.0" encoding="utf-8"?>
<sst xmlns="http://schemas.openxmlformats.org/spreadsheetml/2006/main" count="568" uniqueCount="360">
  <si>
    <t>Lp.</t>
  </si>
  <si>
    <t>1.</t>
  </si>
  <si>
    <t>2.</t>
  </si>
  <si>
    <t>3.</t>
  </si>
  <si>
    <t>4.</t>
  </si>
  <si>
    <t>co 60 dni</t>
  </si>
  <si>
    <t>co 90 dni</t>
  </si>
  <si>
    <t>co 180 dni</t>
  </si>
  <si>
    <t>Multilift</t>
  </si>
  <si>
    <t>Żuraw</t>
  </si>
  <si>
    <t>Nr ewidencyjny WDT</t>
  </si>
  <si>
    <t>Rodzaj urządzenia</t>
  </si>
  <si>
    <t>Nazwa sprzętu oznakowania</t>
  </si>
  <si>
    <t>Nr fabryczny urządzenia</t>
  </si>
  <si>
    <t>Marka, nr rej. pojazdu lub/i miejsce postoju</t>
  </si>
  <si>
    <t>Prognozowana częstotliwość przeglądów</t>
  </si>
  <si>
    <t>3-71-09741</t>
  </si>
  <si>
    <t>Dźwignik hydrauliczny kanałowy</t>
  </si>
  <si>
    <t>DKP-H12</t>
  </si>
  <si>
    <t xml:space="preserve">12.WOG Stacja diagnostyczna nr-72, Toruń, ul. Sobieskiego 36 </t>
  </si>
  <si>
    <t xml:space="preserve">co 180 dni </t>
  </si>
  <si>
    <t>3-71-08219</t>
  </si>
  <si>
    <t>DKH -12</t>
  </si>
  <si>
    <t>12.WOG Stacja diagnostyczna nr-20, Toruń, ul. Okólna 37</t>
  </si>
  <si>
    <t>3-71-04868</t>
  </si>
  <si>
    <t xml:space="preserve">Podnośnik kanałowy SKAMET </t>
  </si>
  <si>
    <t xml:space="preserve">W-8220/SD </t>
  </si>
  <si>
    <t>3,5t W-8200/SD</t>
  </si>
  <si>
    <t>5.</t>
  </si>
  <si>
    <t>6.</t>
  </si>
  <si>
    <t>3-71-09338</t>
  </si>
  <si>
    <t>DKH -12,5</t>
  </si>
  <si>
    <t>7.</t>
  </si>
  <si>
    <t>SW 0303</t>
  </si>
  <si>
    <t>109/09</t>
  </si>
  <si>
    <t>8.</t>
  </si>
  <si>
    <t>3-71-09339</t>
  </si>
  <si>
    <t>Dźwignik przenośny</t>
  </si>
  <si>
    <t>WWR-3,5</t>
  </si>
  <si>
    <t>12.WOG Warsztat remontowy, Toruń, ul. Okólna 37</t>
  </si>
  <si>
    <t>9.</t>
  </si>
  <si>
    <t>3-71-09340</t>
  </si>
  <si>
    <t>10.</t>
  </si>
  <si>
    <t>3-71-08944</t>
  </si>
  <si>
    <t xml:space="preserve">Dźwignik dwukolumnowy 3,6t </t>
  </si>
  <si>
    <t>254BF</t>
  </si>
  <si>
    <t xml:space="preserve">co 90 dni </t>
  </si>
  <si>
    <t>11.</t>
  </si>
  <si>
    <t>3-71-10747</t>
  </si>
  <si>
    <t>Dźwignik (podnośnik stacjonarny elektryczny)</t>
  </si>
  <si>
    <t>KPS 306HE</t>
  </si>
  <si>
    <t>12.</t>
  </si>
  <si>
    <t>3-84-11656</t>
  </si>
  <si>
    <t xml:space="preserve">Podnośnik widłowy spalinowy do przeładunku kontenerów </t>
  </si>
  <si>
    <t>HELI CPCD200</t>
  </si>
  <si>
    <t>012000S4860</t>
  </si>
  <si>
    <t>co 30 dni</t>
  </si>
  <si>
    <t>13.</t>
  </si>
  <si>
    <t>5-84-14341</t>
  </si>
  <si>
    <t>Podnośnik widłowo-spalinowy</t>
  </si>
  <si>
    <t>HELI CPCD 40 YC4G3</t>
  </si>
  <si>
    <t>010403D3560</t>
  </si>
  <si>
    <t>14.</t>
  </si>
  <si>
    <t>1-84-17162</t>
  </si>
  <si>
    <t>HELI CPCD100YC2G3</t>
  </si>
  <si>
    <t>011003E3067</t>
  </si>
  <si>
    <t>3-71-11106</t>
  </si>
  <si>
    <t>Dźwignik</t>
  </si>
  <si>
    <t>Podnośnik stały PO350G</t>
  </si>
  <si>
    <t>GU-F4-131</t>
  </si>
  <si>
    <t>3-71-10517</t>
  </si>
  <si>
    <r>
      <t xml:space="preserve">Podnośnik mobilny </t>
    </r>
    <r>
      <rPr>
        <sz val="11"/>
        <color theme="1"/>
        <rFont val="Calibri"/>
        <family val="2"/>
        <charset val="238"/>
      </rPr>
      <t>ML4030 MAXIMA</t>
    </r>
  </si>
  <si>
    <t>MLY-4150508/2015</t>
  </si>
  <si>
    <t>ML40304170507/ 2017</t>
  </si>
  <si>
    <t>3-71-08572</t>
  </si>
  <si>
    <t>Jelcz 862 MK IV Multilift</t>
  </si>
  <si>
    <t>MUL 001/1034 2005</t>
  </si>
  <si>
    <t>3-86-08597</t>
  </si>
  <si>
    <t>Rama CHU do kontenera Jelcz 862</t>
  </si>
  <si>
    <t>DAL 001535</t>
  </si>
  <si>
    <t>3-66-08595</t>
  </si>
  <si>
    <t>Multilift platforma do transportu pojazdów</t>
  </si>
  <si>
    <t>PH 100507/002 2005</t>
  </si>
  <si>
    <t>15.</t>
  </si>
  <si>
    <t>16.</t>
  </si>
  <si>
    <t>17.</t>
  </si>
  <si>
    <t>18.</t>
  </si>
  <si>
    <t>19.</t>
  </si>
  <si>
    <t>20.</t>
  </si>
  <si>
    <t>3-66-08596</t>
  </si>
  <si>
    <t>PH 100509/009 2005</t>
  </si>
  <si>
    <t>3-66-08573</t>
  </si>
  <si>
    <t>PH 100502/002 2005</t>
  </si>
  <si>
    <t>3-86-09181</t>
  </si>
  <si>
    <t>Żuraw przenośny HIAB 855 EP5 HiPro</t>
  </si>
  <si>
    <t>3-66-09363</t>
  </si>
  <si>
    <t>Rama CHU do kontenera</t>
  </si>
  <si>
    <t xml:space="preserve">Rama CHU do kontenera Jelcz 862 </t>
  </si>
  <si>
    <t xml:space="preserve">3-62-08932 </t>
  </si>
  <si>
    <t>3-62-08932</t>
  </si>
  <si>
    <t>Kosz</t>
  </si>
  <si>
    <t>Kosz do transportu osób</t>
  </si>
  <si>
    <t>3-62-09296</t>
  </si>
  <si>
    <t>3-62-09298</t>
  </si>
  <si>
    <t>3-62-09297</t>
  </si>
  <si>
    <t xml:space="preserve"> Żuraw przenośny HIAB 855 EP5 HiPro</t>
  </si>
  <si>
    <t>3-62-11421</t>
  </si>
  <si>
    <t>Żuraw hydrauliczny  MAXILIFT M50.2H PLH do ładunków niebezpiecznych ręczny</t>
  </si>
  <si>
    <t>33102/ 2018</t>
  </si>
  <si>
    <t>3-62-11484</t>
  </si>
  <si>
    <t>34647/ 2019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</si>
  <si>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</si>
  <si>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</si>
  <si>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</si>
  <si>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</si>
  <si>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</si>
  <si>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</si>
  <si>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</si>
  <si>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</si>
  <si>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</si>
  <si>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</si>
  <si>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</si>
  <si>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3-81-10518</t>
  </si>
  <si>
    <t xml:space="preserve">Żuraw przenośny Star 266M2 WOR INŻ.             </t>
  </si>
  <si>
    <t>G 22997</t>
  </si>
  <si>
    <t>3-81-11946</t>
  </si>
  <si>
    <t>J 22050</t>
  </si>
  <si>
    <t>3-71-09864</t>
  </si>
  <si>
    <t>dźwignik (podnośnik) samopoziomujący układ podnoszenia kontenera</t>
  </si>
  <si>
    <t>Kontener  techniczny IN 01357</t>
  </si>
  <si>
    <t>kontener Nr 1/357/2013/1</t>
  </si>
  <si>
    <t>3-71-09865</t>
  </si>
  <si>
    <t>Kontener  techniczny IN 02357</t>
  </si>
  <si>
    <t>kontener Nr 2/357/2013/1</t>
  </si>
  <si>
    <t>3-71-09866</t>
  </si>
  <si>
    <t>Kontener  techniczny IN 03357</t>
  </si>
  <si>
    <t>SUPK 5.18 3/357/2013/1</t>
  </si>
  <si>
    <t>3-71-09867</t>
  </si>
  <si>
    <t>Kontener  techniczny IN 04357</t>
  </si>
  <si>
    <t>SUPK 5.18 4/357/2013/1</t>
  </si>
  <si>
    <t>3-71-10752</t>
  </si>
  <si>
    <t>Kontener  techniczny 527</t>
  </si>
  <si>
    <t>SUPK 1/527/2017</t>
  </si>
  <si>
    <t>3-71-11963</t>
  </si>
  <si>
    <t>SUPK6 AGREGAT PEX-POOL PLUS DĘBICA</t>
  </si>
  <si>
    <t>SUPK6                25/1/4/2019</t>
  </si>
  <si>
    <t>3-71-12329</t>
  </si>
  <si>
    <t>SUPK6 15/1/4/2022</t>
  </si>
  <si>
    <t>3-71-12188</t>
  </si>
  <si>
    <t>SUPK6  36/1/4/2021</t>
  </si>
  <si>
    <t>brak</t>
  </si>
  <si>
    <t>system hydraulicznego podnoszenia łodzi</t>
  </si>
  <si>
    <t xml:space="preserve">Przyczepa transportu łodzi PTŁ </t>
  </si>
  <si>
    <t>064/14</t>
  </si>
  <si>
    <t>UJ 02351 Kompleks wojskowy w  Sławęcinku (woj. Kujawsko pomorskie)</t>
  </si>
  <si>
    <t>co 90 dni (dozór uproszczony)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</si>
  <si>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</si>
  <si>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</si>
  <si>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</si>
  <si>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</si>
  <si>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</si>
  <si>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</si>
  <si>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</si>
  <si>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</si>
  <si>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</si>
  <si>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</si>
  <si>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</si>
  <si>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056/14</t>
  </si>
  <si>
    <t xml:space="preserve">  UJ 02343 Kompleks wojskowy w  Sławęcinku (woj. kujawsko pomorskie)</t>
  </si>
  <si>
    <t>055/14</t>
  </si>
  <si>
    <t xml:space="preserve">  UJ 02342 Kompleks wojskowy w  Sławęcinku (woj. kujawsko pomorskie)</t>
  </si>
  <si>
    <t>054/14</t>
  </si>
  <si>
    <t>060/14</t>
  </si>
  <si>
    <t>061/14</t>
  </si>
  <si>
    <t>3-64-09060</t>
  </si>
  <si>
    <t>Spycharka samobieżna BAT-M</t>
  </si>
  <si>
    <t>Kompleks Wojskowy w Łojewie (woj. kujawsko –pomorskie)</t>
  </si>
  <si>
    <t>3-64-09061</t>
  </si>
  <si>
    <t>3-64-09062</t>
  </si>
  <si>
    <t>3-64-10326</t>
  </si>
  <si>
    <t>3-64-03792</t>
  </si>
  <si>
    <t>Żuraw kołowy LECH P-06469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</si>
  <si>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</si>
  <si>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</si>
  <si>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</si>
  <si>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</si>
  <si>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</si>
  <si>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</si>
  <si>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</si>
  <si>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</si>
  <si>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</si>
  <si>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</si>
  <si>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5-71-14011</t>
  </si>
  <si>
    <t xml:space="preserve">ZSE KEP 300/1, </t>
  </si>
  <si>
    <t>SUPK 5.18 1/360/2013</t>
  </si>
  <si>
    <t>5-71-14012</t>
  </si>
  <si>
    <t>ZSE KEP 300/1</t>
  </si>
  <si>
    <t>SUPK 5.18 2/360/2013</t>
  </si>
  <si>
    <t>3-71-12189</t>
  </si>
  <si>
    <t>ZSE 250</t>
  </si>
  <si>
    <t>95/1/2/2021</t>
  </si>
  <si>
    <t>3-71-12190</t>
  </si>
  <si>
    <t>95/2/2/2021</t>
  </si>
  <si>
    <t>3-77-07040</t>
  </si>
  <si>
    <t>PM-urządzenie załadowcze-wyładunkowe mostu, gąsienicowe typ. BLG-67 MP</t>
  </si>
  <si>
    <t>Most towarzyszący BLG-67MP NA PODW.CZ.T-55A</t>
  </si>
  <si>
    <t>S 7473</t>
  </si>
  <si>
    <t>3-77-07039</t>
  </si>
  <si>
    <t>Most towarzyszący BLG-67M2 NA PODW.CZ.T-55A</t>
  </si>
  <si>
    <t>116/76</t>
  </si>
  <si>
    <t>3-77-08062</t>
  </si>
  <si>
    <t>G53/84</t>
  </si>
  <si>
    <t>3-77-07038</t>
  </si>
  <si>
    <t>110/76</t>
  </si>
  <si>
    <t>3-77-09862</t>
  </si>
  <si>
    <t>Most towarzyszący BLG-67M NA PODW.CZ.T-55A-TREN.</t>
  </si>
  <si>
    <t>960429/36</t>
  </si>
  <si>
    <t>3-84-09861</t>
  </si>
  <si>
    <t>AUSA C 500 HI X 4, PT-15044</t>
  </si>
  <si>
    <t>3-84-10871</t>
  </si>
  <si>
    <t>HMT 70.36.060 DR, PT-17095</t>
  </si>
  <si>
    <t>DRT16070032</t>
  </si>
  <si>
    <t>3-84-10872</t>
  </si>
  <si>
    <t>HMT 70.36.060 DR, PT-17114</t>
  </si>
  <si>
    <t>DRT16070035</t>
  </si>
  <si>
    <t>3-84-04660</t>
  </si>
  <si>
    <t>GPW 2007, P-34846</t>
  </si>
  <si>
    <t>3-84-04863</t>
  </si>
  <si>
    <t>3-84-07042</t>
  </si>
  <si>
    <t>Hyundai HBF 20-7</t>
  </si>
  <si>
    <t>FH 0210788</t>
  </si>
  <si>
    <t>3-84-09209</t>
  </si>
  <si>
    <t>CPCD 20, PT-13375</t>
  </si>
  <si>
    <t>010180S5920</t>
  </si>
  <si>
    <t>3-84-09860</t>
  </si>
  <si>
    <t>Wózek jezdniowy spalinowy RAK</t>
  </si>
  <si>
    <t>P- 35624</t>
  </si>
  <si>
    <t>3-84-09069</t>
  </si>
  <si>
    <t xml:space="preserve">Podnośnik widłowy spalinowy </t>
  </si>
  <si>
    <t>CPCD20</t>
  </si>
  <si>
    <t>010118S5623</t>
  </si>
  <si>
    <t>3-84-09180</t>
  </si>
  <si>
    <t>010180S5620</t>
  </si>
  <si>
    <t>3-84-10350</t>
  </si>
  <si>
    <t>010181J8957</t>
  </si>
  <si>
    <t>3-84-09068</t>
  </si>
  <si>
    <t>CPCD80</t>
  </si>
  <si>
    <t>010800S4164</t>
  </si>
  <si>
    <t>3-62-04288</t>
  </si>
  <si>
    <t xml:space="preserve">Żuraw </t>
  </si>
  <si>
    <t>Żuraw przenośny HIAB 800EP-5</t>
  </si>
  <si>
    <t>JELCZ P862 UE 01340 JW. 1641</t>
  </si>
  <si>
    <t>3-82-04642</t>
  </si>
  <si>
    <t>Suwnica bramowa</t>
  </si>
  <si>
    <t>P-677</t>
  </si>
  <si>
    <t>Pluton remontowy Inowrocław ul. Jacewska 73</t>
  </si>
  <si>
    <t>3-62-09295</t>
  </si>
  <si>
    <t>HIAB 099E-3 HI-PRO</t>
  </si>
  <si>
    <t>3 – 62 – 08039</t>
  </si>
  <si>
    <t>Żuraw przenośny hydrauliczny</t>
  </si>
  <si>
    <t>HIAB -800EP-5</t>
  </si>
  <si>
    <t>3 – 82 – 04201</t>
  </si>
  <si>
    <t>US-suwnica bramowa ręczna</t>
  </si>
  <si>
    <t>P-667</t>
  </si>
  <si>
    <t>3 – 82 – 04291</t>
  </si>
  <si>
    <t>Toruń ul. 63 Pułku Piechoty</t>
  </si>
  <si>
    <t>3 – 71 – 11318</t>
  </si>
  <si>
    <t>Samopoziomujący układ podnoszenia kontenera</t>
  </si>
  <si>
    <t>Samopoziomujący układ podnoszenia kontenera  [SUPK]</t>
  </si>
  <si>
    <t>SUPK 1523/10</t>
  </si>
  <si>
    <t>3-71-12004</t>
  </si>
  <si>
    <t>Dźwignik hydrauliczny</t>
  </si>
  <si>
    <t>Multilift MK 4</t>
  </si>
  <si>
    <t>JELCZ 882.52 UG 10030; Toruń</t>
  </si>
  <si>
    <t>3-66-12005</t>
  </si>
  <si>
    <t>Rama hakowa</t>
  </si>
  <si>
    <t>3-62-12630</t>
  </si>
  <si>
    <t>HIAB 144ATD-2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</si>
  <si>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</si>
  <si>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</si>
  <si>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</si>
  <si>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</si>
  <si>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</si>
  <si>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</si>
  <si>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</si>
  <si>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</si>
  <si>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</si>
  <si>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</si>
  <si>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</si>
  <si>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</si>
  <si>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</si>
  <si>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</si>
  <si>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</si>
  <si>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</si>
  <si>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</si>
  <si>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</si>
  <si>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</si>
  <si>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</si>
  <si>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</si>
  <si>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</si>
  <si>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</si>
  <si>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</si>
  <si>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</si>
  <si>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</si>
  <si>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</si>
  <si>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</si>
  <si>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</si>
  <si>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</si>
  <si>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</si>
  <si>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12.WOG Stacja diagnostyczna nr-92, Inowrocław, ul. Dworcowa 57</t>
  </si>
  <si>
    <t xml:space="preserve">12.WOG Toruń Grupa Zabezpieczenia 2, Toruń,,  ul. Okólna 37  </t>
  </si>
  <si>
    <t>Grupa zabezpieczenia nr 2, Toruń, ul. Okólna 37</t>
  </si>
  <si>
    <t>JW. 1523 ul. Dworcowa 56, 88-100 Inowrocław</t>
  </si>
  <si>
    <t>co 30 dni (dozór uproszczony)</t>
  </si>
  <si>
    <t>Jelcz 862 UE02101 JW. 1523 ul. Dworcowa 56 88-100 Inowrocław</t>
  </si>
  <si>
    <t>Jelcz 862 UD 01246 JW. 1523 ul. Dworcowa 56 88-100 Inowrocław</t>
  </si>
  <si>
    <t>Jelcz 862 UA 03014 JW. 1523 ul. Dworcowa 56 88-100 Inowrocław</t>
  </si>
  <si>
    <t>Jelcz 862 UD01433 JW. 1523 ul. Dworcowa 56 88-100 Inowrocław</t>
  </si>
  <si>
    <t>Jelcz 862 UA 01434 JW. 1523 ul. Dworcowa 56 88-100 Inowrocław</t>
  </si>
  <si>
    <t>Jelcz 862 UA 01435 JW. 1523 ul. Dworcowa 56 88-100 Inowrocław</t>
  </si>
  <si>
    <t>UE 05812 JW. 1523 ul. Dworcowa 56 88-100 Inowrocław</t>
  </si>
  <si>
    <t>UE 05817 JW. 1523 ul. Dworcowa 56 88-100 Inowrocław</t>
  </si>
  <si>
    <t xml:space="preserve">ul. Dworcowa 56 88-100 Inowrocław </t>
  </si>
  <si>
    <t>Jelcz 862 UE 02101 JW. 1523 ul. Dworcowa 56 88-100 Inowrocław</t>
  </si>
  <si>
    <t xml:space="preserve">UJ 02348 ul. Dworcowa 56 88-100 Inowrocław </t>
  </si>
  <si>
    <t>ul. Droga popiołowa 87-100 TORUŃ</t>
  </si>
  <si>
    <t>ul. 63 Pułku Piechoty 87-100 Toruń</t>
  </si>
  <si>
    <t>Kompleks Wojskowy w Sławęcinku (woj. kujawsko –pomorskie)</t>
  </si>
  <si>
    <t>JW. 1641 Lotnisko Latkowo 88-100 Inowrocław</t>
  </si>
  <si>
    <t>Kompleks 6005 Lotnisko Latkowo MERCEDES BENZ nr rej. UA 02946</t>
  </si>
  <si>
    <t>JELCZ P 862 UE 03635; Toruń ul. Sobieskiego</t>
  </si>
  <si>
    <t>87-100 Toruń ul. Podgórska</t>
  </si>
  <si>
    <t>JELCZ 662D.35 UG 09483; 87-100 Toruń ul. Podgórska</t>
  </si>
  <si>
    <t>JELCZ 882.52 UG 10030; 87-100 Toruń ul. Podgórska</t>
  </si>
  <si>
    <t>JELCZ P882.57, nr. rej. UD03134 WÓZ AMUNICJNY DO HOMAR 87-100 Toruń ul. Podgórska</t>
  </si>
  <si>
    <t xml:space="preserve">UJ 02347 ul. Dworcowa 56 88-100 Inowrocław </t>
  </si>
  <si>
    <t xml:space="preserve">Zbiorcze zestawienie UTB podlegające przeglądom konserwacyjnym </t>
  </si>
  <si>
    <t>Służba inżynieryjno-saperska</t>
  </si>
  <si>
    <t>Służba transportu i ruchu wojsk</t>
  </si>
  <si>
    <t>Służba uzbrojenia i elektroniki</t>
  </si>
  <si>
    <t>Służba czołgowo-samochodowa</t>
  </si>
  <si>
    <t>JW. 1641 ul. Jacewska 76  88-100 Inowrocław</t>
  </si>
  <si>
    <t>010180S5618</t>
  </si>
  <si>
    <t>3-84-09070</t>
  </si>
  <si>
    <t>Wózek jezdniowy spalinowy</t>
  </si>
  <si>
    <t>Wózek jezdniowy elektryczny</t>
  </si>
  <si>
    <t>DVHM-3222TM</t>
  </si>
  <si>
    <t>84.</t>
  </si>
  <si>
    <t>Ilość</t>
  </si>
  <si>
    <t>`</t>
  </si>
  <si>
    <t>Cena jednostkowa brutto</t>
  </si>
  <si>
    <t>Cena jednostkowa netto</t>
  </si>
  <si>
    <t>Stawka podatku VAT w %</t>
  </si>
  <si>
    <r>
      <t xml:space="preserve">Podnośnik mobilny </t>
    </r>
    <r>
      <rPr>
        <sz val="11"/>
        <color theme="1"/>
        <rFont val="Arial"/>
        <family val="2"/>
        <charset val="238"/>
      </rPr>
      <t>(4 kolumny)</t>
    </r>
  </si>
  <si>
    <r>
      <t xml:space="preserve">Podnośnik mobilny </t>
    </r>
    <r>
      <rPr>
        <sz val="11"/>
        <color theme="1"/>
        <rFont val="Arial"/>
        <family val="2"/>
        <charset val="238"/>
      </rPr>
      <t>(2 kolumnowy)</t>
    </r>
  </si>
  <si>
    <r>
      <t>Podnośnik mobilny ML4030 MAXIMA</t>
    </r>
    <r>
      <rPr>
        <sz val="11"/>
        <color theme="1"/>
        <rFont val="Arial"/>
        <family val="2"/>
        <charset val="238"/>
      </rPr>
      <t xml:space="preserve"> </t>
    </r>
  </si>
  <si>
    <r>
      <t>JW. 1523</t>
    </r>
    <r>
      <rPr>
        <b/>
        <sz val="11"/>
        <color theme="1"/>
        <rFont val="Arial"/>
        <family val="2"/>
        <charset val="238"/>
      </rPr>
      <t xml:space="preserve"> Podnośnik stały elektryczny </t>
    </r>
    <r>
      <rPr>
        <sz val="11"/>
        <color theme="1"/>
        <rFont val="Arial"/>
        <family val="2"/>
        <charset val="238"/>
      </rPr>
      <t>ul. Dworcowa 56, 88-100 Inowrocław</t>
    </r>
  </si>
  <si>
    <r>
      <t>JW. 1523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ul. Dworcowa 56, 88-100 Inowrocław</t>
    </r>
  </si>
  <si>
    <r>
      <t xml:space="preserve">  UJ 02341 </t>
    </r>
    <r>
      <rPr>
        <sz val="11"/>
        <color theme="1"/>
        <rFont val="Arial"/>
        <family val="2"/>
        <charset val="238"/>
      </rPr>
      <t>Kompleks</t>
    </r>
    <r>
      <rPr>
        <sz val="11"/>
        <color rgb="FF000000"/>
        <rFont val="Arial"/>
        <family val="2"/>
        <charset val="238"/>
      </rPr>
      <t xml:space="preserve"> wojskowy w  Sławęcinku (woj. kujawsko pomorskie)</t>
    </r>
  </si>
  <si>
    <t xml:space="preserve"> CENA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</si>
</sst>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9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11" fontId="0" fillId="2" borderId="3" xfId="0" applyNumberFormat="1" applyFill="1" applyBorder="1" applyAlignment="1">
      <alignment horizontal="center" vertical="center" wrapText="1"/>
    </xf>
    <xf numFmtId="3" fontId="0" fillId="2" borderId="5" xfId="0" applyNumberForma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4" fontId="0" fillId="9" borderId="7" xfId="0" applyNumberFormat="1" applyFill="1" applyBorder="1" applyAlignment="1">
      <alignment horizontal="center"/>
    </xf>
    <xf numFmtId="4" fontId="0" fillId="9" borderId="5" xfId="0" applyNumberFormat="1" applyFill="1" applyBorder="1" applyAlignment="1">
      <alignment horizontal="center"/>
    </xf>
    <xf numFmtId="4" fontId="0" fillId="9" borderId="3" xfId="0" applyNumberFormat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6" xfId="0" applyFont="1" applyFill="1" applyBorder="1" applyAlignment="1">
      <alignment horizontal="center"/>
    </xf>
    <xf numFmtId="0" fontId="4" fillId="9" borderId="15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8" borderId="11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D894D"/>
      <color rgb="FFFF66FF"/>
      <color rgb="FFFF6600"/>
      <color rgb="FFFF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5"/>
  <sheetViews>
    <sheetView tabSelected="1" zoomScaleNormal="100" workbookViewId="0">
      <pane ySplit="3" topLeftCell="A82" activePane="bottomLeft" state="frozen"/>
      <selection pane="bottomLeft" activeCell="K92" sqref="K92:K95"/>
    </sheetView>
  </sheetViews>
  <sheetFormatPr defaultRowHeight="14.25" x14ac:dyDescent="0.2"/>
  <cols>
    <col min="1" max="1" width="4.875" customWidth="1"/>
    <col min="2" max="2" width="13.75" customWidth="1"/>
    <col min="3" max="3" width="48.875" customWidth="1"/>
    <col min="4" max="4" width="43.75" customWidth="1"/>
    <col min="5" max="5" width="17.5" customWidth="1"/>
    <col min="6" max="6" width="41.75" customWidth="1"/>
    <col min="7" max="7" width="13.875" customWidth="1"/>
    <col min="8" max="8" width="6.375" customWidth="1"/>
    <col min="9" max="9" width="13.5" customWidth="1"/>
    <col min="10" max="10" width="9.875" customWidth="1"/>
    <col min="11" max="11" width="13.75" customWidth="1"/>
  </cols>
  <sheetData>
    <row r="1" spans="1:14" ht="35.25" customHeight="1" thickBot="1" x14ac:dyDescent="0.25">
      <c r="A1" s="74" t="s">
        <v>336</v>
      </c>
      <c r="B1" s="74"/>
      <c r="C1" s="74"/>
      <c r="D1" s="74"/>
      <c r="E1" s="74"/>
      <c r="F1" s="74"/>
      <c r="G1" s="74"/>
      <c r="H1" s="74"/>
      <c r="I1" s="74"/>
    </row>
    <row r="2" spans="1:14" ht="60.75" thickBot="1" x14ac:dyDescent="0.3">
      <c r="A2" s="57" t="s">
        <v>0</v>
      </c>
      <c r="B2" s="54" t="s">
        <v>10</v>
      </c>
      <c r="C2" s="54" t="s">
        <v>11</v>
      </c>
      <c r="D2" s="54" t="s">
        <v>12</v>
      </c>
      <c r="E2" s="54" t="s">
        <v>13</v>
      </c>
      <c r="F2" s="54" t="s">
        <v>14</v>
      </c>
      <c r="G2" s="55" t="s">
        <v>15</v>
      </c>
      <c r="H2" s="56" t="s">
        <v>348</v>
      </c>
      <c r="I2" s="57" t="s">
        <v>351</v>
      </c>
      <c r="J2" s="57" t="s">
        <v>352</v>
      </c>
      <c r="K2" s="57" t="s">
        <v>350</v>
      </c>
    </row>
    <row r="3" spans="1:14" hidden="1" x14ac:dyDescent="0.2">
      <c r="A3" s="3"/>
      <c r="B3" s="4"/>
      <c r="C3" s="4"/>
      <c r="D3" s="4"/>
      <c r="E3" s="4"/>
      <c r="F3" s="4"/>
      <c r="G3" s="4"/>
    </row>
    <row r="4" spans="1:14" ht="30" customHeight="1" thickBot="1" x14ac:dyDescent="0.25">
      <c r="A4" s="75" t="s">
        <v>340</v>
      </c>
      <c r="B4" s="76"/>
      <c r="C4" s="76"/>
      <c r="D4" s="76"/>
      <c r="E4" s="76"/>
      <c r="F4" s="76"/>
      <c r="G4" s="76"/>
      <c r="H4" s="76"/>
      <c r="I4" s="76"/>
      <c r="J4" s="76"/>
      <c r="K4" s="77"/>
    </row>
    <row r="5" spans="1:14" ht="30" customHeight="1" thickBot="1" x14ac:dyDescent="0.25">
      <c r="A5" s="6" t="s">
        <v>1</v>
      </c>
      <c r="B5" s="9" t="s">
        <v>16</v>
      </c>
      <c r="C5" s="11" t="s">
        <v>17</v>
      </c>
      <c r="D5" s="11" t="s">
        <v>18</v>
      </c>
      <c r="E5" s="9">
        <v>4649</v>
      </c>
      <c r="F5" s="11" t="s">
        <v>19</v>
      </c>
      <c r="G5" s="37" t="s">
        <v>20</v>
      </c>
      <c r="H5" s="53">
        <v>1</v>
      </c>
      <c r="I5" s="5"/>
      <c r="J5" s="2"/>
      <c r="K5" s="5"/>
    </row>
    <row r="6" spans="1:14" ht="30" customHeight="1" thickBot="1" x14ac:dyDescent="0.25">
      <c r="A6" s="6" t="s">
        <v>2</v>
      </c>
      <c r="B6" s="9" t="s">
        <v>21</v>
      </c>
      <c r="C6" s="11" t="s">
        <v>17</v>
      </c>
      <c r="D6" s="11" t="s">
        <v>22</v>
      </c>
      <c r="E6" s="9">
        <v>3641</v>
      </c>
      <c r="F6" s="11" t="s">
        <v>23</v>
      </c>
      <c r="G6" s="37" t="s">
        <v>20</v>
      </c>
      <c r="H6" s="2">
        <v>1</v>
      </c>
      <c r="I6" s="5"/>
      <c r="J6" s="2"/>
      <c r="K6" s="5"/>
    </row>
    <row r="7" spans="1:14" ht="30" customHeight="1" thickBot="1" x14ac:dyDescent="0.25">
      <c r="A7" s="6" t="s">
        <v>3</v>
      </c>
      <c r="B7" s="9" t="s">
        <v>24</v>
      </c>
      <c r="C7" s="11" t="s">
        <v>25</v>
      </c>
      <c r="D7" s="11" t="s">
        <v>26</v>
      </c>
      <c r="E7" s="9">
        <v>4328</v>
      </c>
      <c r="F7" s="11" t="s">
        <v>23</v>
      </c>
      <c r="G7" s="37" t="s">
        <v>20</v>
      </c>
      <c r="H7" s="2">
        <v>1</v>
      </c>
      <c r="I7" s="5"/>
      <c r="J7" s="2"/>
      <c r="K7" s="5"/>
    </row>
    <row r="8" spans="1:14" ht="30" customHeight="1" thickBot="1" x14ac:dyDescent="0.25">
      <c r="A8" s="6" t="s">
        <v>4</v>
      </c>
      <c r="B8" s="9"/>
      <c r="C8" s="11" t="s">
        <v>17</v>
      </c>
      <c r="D8" s="11" t="s">
        <v>27</v>
      </c>
      <c r="E8" s="9">
        <v>2561</v>
      </c>
      <c r="F8" s="11" t="s">
        <v>23</v>
      </c>
      <c r="G8" s="37" t="s">
        <v>20</v>
      </c>
      <c r="H8" s="2">
        <v>1</v>
      </c>
      <c r="I8" s="5"/>
      <c r="J8" s="2"/>
      <c r="K8" s="5"/>
    </row>
    <row r="9" spans="1:14" ht="30" customHeight="1" thickBot="1" x14ac:dyDescent="0.25">
      <c r="A9" s="6" t="s">
        <v>28</v>
      </c>
      <c r="B9" s="9"/>
      <c r="C9" s="11" t="s">
        <v>17</v>
      </c>
      <c r="D9" s="11" t="s">
        <v>27</v>
      </c>
      <c r="E9" s="9">
        <v>2562</v>
      </c>
      <c r="F9" s="11" t="s">
        <v>23</v>
      </c>
      <c r="G9" s="37" t="s">
        <v>20</v>
      </c>
      <c r="H9" s="2">
        <v>1</v>
      </c>
      <c r="I9" s="5"/>
      <c r="J9" s="2"/>
      <c r="K9" s="5"/>
    </row>
    <row r="10" spans="1:14" ht="30" customHeight="1" thickBot="1" x14ac:dyDescent="0.25">
      <c r="A10" s="7" t="s">
        <v>29</v>
      </c>
      <c r="B10" s="10" t="s">
        <v>30</v>
      </c>
      <c r="C10" s="12" t="s">
        <v>17</v>
      </c>
      <c r="D10" s="12" t="s">
        <v>31</v>
      </c>
      <c r="E10" s="10">
        <v>1423</v>
      </c>
      <c r="F10" s="12" t="s">
        <v>309</v>
      </c>
      <c r="G10" s="38" t="s">
        <v>20</v>
      </c>
      <c r="H10" s="2">
        <v>1</v>
      </c>
      <c r="I10" s="5"/>
      <c r="J10" s="2"/>
      <c r="K10" s="5"/>
    </row>
    <row r="11" spans="1:14" ht="30" customHeight="1" thickBot="1" x14ac:dyDescent="0.25">
      <c r="A11" s="8" t="s">
        <v>32</v>
      </c>
      <c r="B11" s="8"/>
      <c r="C11" s="13" t="s">
        <v>17</v>
      </c>
      <c r="D11" s="13" t="s">
        <v>33</v>
      </c>
      <c r="E11" s="8" t="s">
        <v>34</v>
      </c>
      <c r="F11" s="17" t="s">
        <v>309</v>
      </c>
      <c r="G11" s="39" t="s">
        <v>20</v>
      </c>
      <c r="H11" s="2">
        <v>1</v>
      </c>
      <c r="I11" s="5"/>
      <c r="J11" s="2"/>
      <c r="K11" s="5"/>
    </row>
    <row r="12" spans="1:14" ht="30" customHeight="1" thickBot="1" x14ac:dyDescent="0.25">
      <c r="A12" s="6" t="s">
        <v>35</v>
      </c>
      <c r="B12" s="9" t="s">
        <v>36</v>
      </c>
      <c r="C12" s="11" t="s">
        <v>37</v>
      </c>
      <c r="D12" s="11" t="s">
        <v>38</v>
      </c>
      <c r="E12" s="9">
        <v>49412</v>
      </c>
      <c r="F12" s="11" t="s">
        <v>39</v>
      </c>
      <c r="G12" s="37" t="s">
        <v>20</v>
      </c>
      <c r="H12" s="2">
        <v>1</v>
      </c>
      <c r="I12" s="5"/>
      <c r="J12" s="2"/>
      <c r="K12" s="5"/>
      <c r="N12" t="s">
        <v>349</v>
      </c>
    </row>
    <row r="13" spans="1:14" ht="30" customHeight="1" thickBot="1" x14ac:dyDescent="0.25">
      <c r="A13" s="6" t="s">
        <v>40</v>
      </c>
      <c r="B13" s="9" t="s">
        <v>41</v>
      </c>
      <c r="C13" s="11" t="s">
        <v>37</v>
      </c>
      <c r="D13" s="11" t="s">
        <v>38</v>
      </c>
      <c r="E13" s="9">
        <v>49312</v>
      </c>
      <c r="F13" s="11" t="s">
        <v>39</v>
      </c>
      <c r="G13" s="37" t="s">
        <v>20</v>
      </c>
      <c r="H13" s="2">
        <v>1</v>
      </c>
      <c r="I13" s="5"/>
      <c r="J13" s="2"/>
      <c r="K13" s="5"/>
    </row>
    <row r="14" spans="1:14" ht="30" customHeight="1" thickBot="1" x14ac:dyDescent="0.25">
      <c r="A14" s="6" t="s">
        <v>42</v>
      </c>
      <c r="B14" s="9" t="s">
        <v>43</v>
      </c>
      <c r="C14" s="11" t="s">
        <v>44</v>
      </c>
      <c r="D14" s="11" t="s">
        <v>45</v>
      </c>
      <c r="E14" s="9">
        <v>80553</v>
      </c>
      <c r="F14" s="11" t="s">
        <v>39</v>
      </c>
      <c r="G14" s="40" t="s">
        <v>46</v>
      </c>
      <c r="H14" s="2">
        <v>1</v>
      </c>
      <c r="I14" s="5"/>
      <c r="J14" s="2"/>
      <c r="K14" s="5"/>
    </row>
    <row r="15" spans="1:14" ht="30" customHeight="1" thickBot="1" x14ac:dyDescent="0.25">
      <c r="A15" s="6" t="s">
        <v>47</v>
      </c>
      <c r="B15" s="9" t="s">
        <v>48</v>
      </c>
      <c r="C15" s="11" t="s">
        <v>49</v>
      </c>
      <c r="D15" s="11" t="s">
        <v>50</v>
      </c>
      <c r="E15" s="9">
        <v>10304743</v>
      </c>
      <c r="F15" s="11" t="s">
        <v>39</v>
      </c>
      <c r="G15" s="40" t="s">
        <v>6</v>
      </c>
      <c r="H15" s="2">
        <v>1</v>
      </c>
      <c r="I15" s="5"/>
      <c r="J15" s="2"/>
      <c r="K15" s="5"/>
    </row>
    <row r="16" spans="1:14" ht="30" customHeight="1" thickBot="1" x14ac:dyDescent="0.25">
      <c r="A16" s="8" t="s">
        <v>51</v>
      </c>
      <c r="B16" s="8" t="s">
        <v>52</v>
      </c>
      <c r="C16" s="13" t="s">
        <v>53</v>
      </c>
      <c r="D16" s="13" t="s">
        <v>54</v>
      </c>
      <c r="E16" s="8" t="s">
        <v>55</v>
      </c>
      <c r="F16" s="13" t="s">
        <v>310</v>
      </c>
      <c r="G16" s="41" t="s">
        <v>56</v>
      </c>
      <c r="H16" s="2">
        <v>1</v>
      </c>
      <c r="I16" s="5"/>
      <c r="J16" s="2"/>
      <c r="K16" s="5"/>
    </row>
    <row r="17" spans="1:11" ht="30" customHeight="1" thickBot="1" x14ac:dyDescent="0.25">
      <c r="A17" s="8" t="s">
        <v>57</v>
      </c>
      <c r="B17" s="8" t="s">
        <v>58</v>
      </c>
      <c r="C17" s="13" t="s">
        <v>59</v>
      </c>
      <c r="D17" s="13" t="s">
        <v>60</v>
      </c>
      <c r="E17" s="8" t="s">
        <v>61</v>
      </c>
      <c r="F17" s="17" t="s">
        <v>311</v>
      </c>
      <c r="G17" s="41" t="s">
        <v>56</v>
      </c>
      <c r="H17" s="2">
        <v>1</v>
      </c>
      <c r="I17" s="5"/>
      <c r="J17" s="2"/>
      <c r="K17" s="5"/>
    </row>
    <row r="18" spans="1:11" ht="30" customHeight="1" thickBot="1" x14ac:dyDescent="0.25">
      <c r="A18" s="6" t="s">
        <v>62</v>
      </c>
      <c r="B18" s="6" t="s">
        <v>63</v>
      </c>
      <c r="C18" s="14" t="s">
        <v>59</v>
      </c>
      <c r="D18" s="14" t="s">
        <v>64</v>
      </c>
      <c r="E18" s="28" t="s">
        <v>65</v>
      </c>
      <c r="F18" s="11" t="s">
        <v>311</v>
      </c>
      <c r="G18" s="42" t="s">
        <v>56</v>
      </c>
      <c r="H18" s="2">
        <v>1</v>
      </c>
      <c r="I18" s="5"/>
      <c r="J18" s="2"/>
      <c r="K18" s="5"/>
    </row>
    <row r="19" spans="1:11" ht="30" customHeight="1" thickBot="1" x14ac:dyDescent="0.25">
      <c r="A19" s="6" t="s">
        <v>83</v>
      </c>
      <c r="B19" s="8" t="s">
        <v>66</v>
      </c>
      <c r="C19" s="13" t="s">
        <v>67</v>
      </c>
      <c r="D19" s="13" t="s">
        <v>68</v>
      </c>
      <c r="E19" s="8" t="s">
        <v>69</v>
      </c>
      <c r="F19" s="17" t="s">
        <v>356</v>
      </c>
      <c r="G19" s="41" t="s">
        <v>56</v>
      </c>
      <c r="H19" s="2">
        <v>1</v>
      </c>
      <c r="I19" s="5"/>
      <c r="J19" s="2"/>
      <c r="K19" s="5"/>
    </row>
    <row r="20" spans="1:11" ht="30" customHeight="1" thickBot="1" x14ac:dyDescent="0.25">
      <c r="A20" s="6" t="s">
        <v>84</v>
      </c>
      <c r="B20" s="8" t="s">
        <v>70</v>
      </c>
      <c r="C20" s="1" t="s">
        <v>353</v>
      </c>
      <c r="D20" s="13" t="s">
        <v>71</v>
      </c>
      <c r="E20" s="8" t="s">
        <v>72</v>
      </c>
      <c r="F20" s="13" t="s">
        <v>357</v>
      </c>
      <c r="G20" s="41" t="s">
        <v>56</v>
      </c>
      <c r="H20" s="2">
        <v>1</v>
      </c>
      <c r="I20" s="5"/>
      <c r="J20" s="2"/>
      <c r="K20" s="5"/>
    </row>
    <row r="21" spans="1:11" ht="30" customHeight="1" thickBot="1" x14ac:dyDescent="0.25">
      <c r="A21" s="8" t="s">
        <v>85</v>
      </c>
      <c r="B21" s="8" t="s">
        <v>70</v>
      </c>
      <c r="C21" s="1" t="s">
        <v>354</v>
      </c>
      <c r="D21" s="1" t="s">
        <v>355</v>
      </c>
      <c r="E21" s="8" t="s">
        <v>73</v>
      </c>
      <c r="F21" s="13" t="s">
        <v>312</v>
      </c>
      <c r="G21" s="41" t="s">
        <v>56</v>
      </c>
      <c r="H21" s="2">
        <v>1</v>
      </c>
      <c r="I21" s="5"/>
      <c r="J21" s="2"/>
      <c r="K21" s="5"/>
    </row>
    <row r="22" spans="1:11" ht="30" customHeight="1" thickBot="1" x14ac:dyDescent="0.25">
      <c r="A22" s="6" t="s">
        <v>86</v>
      </c>
      <c r="B22" s="6" t="s">
        <v>74</v>
      </c>
      <c r="C22" s="14" t="s">
        <v>8</v>
      </c>
      <c r="D22" s="14" t="s">
        <v>75</v>
      </c>
      <c r="E22" s="6" t="s">
        <v>76</v>
      </c>
      <c r="F22" s="11" t="s">
        <v>323</v>
      </c>
      <c r="G22" s="42" t="s">
        <v>56</v>
      </c>
      <c r="H22" s="2">
        <v>1</v>
      </c>
      <c r="I22" s="5"/>
      <c r="J22" s="2"/>
      <c r="K22" s="5"/>
    </row>
    <row r="23" spans="1:11" ht="30" customHeight="1" thickBot="1" x14ac:dyDescent="0.25">
      <c r="A23" s="6" t="s">
        <v>87</v>
      </c>
      <c r="B23" s="8" t="s">
        <v>77</v>
      </c>
      <c r="C23" s="13" t="s">
        <v>8</v>
      </c>
      <c r="D23" s="13" t="s">
        <v>78</v>
      </c>
      <c r="E23" s="8" t="s">
        <v>79</v>
      </c>
      <c r="F23" s="17" t="s">
        <v>314</v>
      </c>
      <c r="G23" s="41" t="s">
        <v>56</v>
      </c>
      <c r="H23" s="2">
        <v>1</v>
      </c>
      <c r="I23" s="5"/>
      <c r="J23" s="2"/>
      <c r="K23" s="5"/>
    </row>
    <row r="24" spans="1:11" ht="30" customHeight="1" thickBot="1" x14ac:dyDescent="0.25">
      <c r="A24" s="6" t="s">
        <v>88</v>
      </c>
      <c r="B24" s="8" t="s">
        <v>80</v>
      </c>
      <c r="C24" s="13" t="s">
        <v>8</v>
      </c>
      <c r="D24" s="13" t="s">
        <v>81</v>
      </c>
      <c r="E24" s="8" t="s">
        <v>82</v>
      </c>
      <c r="F24" s="17" t="s">
        <v>314</v>
      </c>
      <c r="G24" s="43" t="s">
        <v>313</v>
      </c>
      <c r="H24" s="2">
        <v>1</v>
      </c>
      <c r="I24" s="5"/>
      <c r="J24" s="2"/>
      <c r="K24" s="5"/>
    </row>
    <row r="25" spans="1:11" ht="30" customHeight="1" thickBot="1" x14ac:dyDescent="0.25">
      <c r="A25" s="6" t="s">
        <v>111</v>
      </c>
      <c r="B25" s="8" t="s">
        <v>89</v>
      </c>
      <c r="C25" s="13" t="s">
        <v>8</v>
      </c>
      <c r="D25" s="13" t="s">
        <v>81</v>
      </c>
      <c r="E25" s="8" t="s">
        <v>90</v>
      </c>
      <c r="F25" s="13" t="s">
        <v>314</v>
      </c>
      <c r="G25" s="43" t="s">
        <v>313</v>
      </c>
      <c r="H25" s="2">
        <v>1</v>
      </c>
      <c r="I25" s="5"/>
      <c r="J25" s="2"/>
      <c r="K25" s="5"/>
    </row>
    <row r="26" spans="1:11" ht="30" customHeight="1" thickBot="1" x14ac:dyDescent="0.25">
      <c r="A26" s="6" t="s">
        <v>112</v>
      </c>
      <c r="B26" s="8" t="s">
        <v>91</v>
      </c>
      <c r="C26" s="13" t="s">
        <v>8</v>
      </c>
      <c r="D26" s="13" t="s">
        <v>81</v>
      </c>
      <c r="E26" s="8" t="s">
        <v>92</v>
      </c>
      <c r="F26" s="17" t="s">
        <v>314</v>
      </c>
      <c r="G26" s="43" t="s">
        <v>313</v>
      </c>
      <c r="H26" s="2">
        <v>1</v>
      </c>
      <c r="I26" s="5"/>
      <c r="J26" s="2"/>
      <c r="K26" s="5"/>
    </row>
    <row r="27" spans="1:11" ht="30" customHeight="1" thickBot="1" x14ac:dyDescent="0.25">
      <c r="A27" s="6" t="s">
        <v>113</v>
      </c>
      <c r="B27" s="7" t="s">
        <v>93</v>
      </c>
      <c r="C27" s="15" t="s">
        <v>8</v>
      </c>
      <c r="D27" s="15" t="s">
        <v>94</v>
      </c>
      <c r="E27" s="29">
        <v>1367452013</v>
      </c>
      <c r="F27" s="33" t="s">
        <v>315</v>
      </c>
      <c r="G27" s="44" t="s">
        <v>56</v>
      </c>
      <c r="H27" s="2">
        <v>1</v>
      </c>
      <c r="I27" s="5"/>
      <c r="J27" s="2"/>
      <c r="K27" s="5"/>
    </row>
    <row r="28" spans="1:11" ht="30" customHeight="1" thickBot="1" x14ac:dyDescent="0.25">
      <c r="A28" s="6" t="s">
        <v>114</v>
      </c>
      <c r="B28" s="10" t="s">
        <v>95</v>
      </c>
      <c r="C28" s="12" t="s">
        <v>96</v>
      </c>
      <c r="D28" s="12" t="s">
        <v>97</v>
      </c>
      <c r="E28" s="10">
        <v>136745</v>
      </c>
      <c r="F28" s="13" t="s">
        <v>315</v>
      </c>
      <c r="G28" s="45" t="s">
        <v>56</v>
      </c>
      <c r="H28" s="2">
        <v>1</v>
      </c>
      <c r="I28" s="5"/>
      <c r="J28" s="2"/>
      <c r="K28" s="5"/>
    </row>
    <row r="29" spans="1:11" ht="30" customHeight="1" thickBot="1" x14ac:dyDescent="0.25">
      <c r="A29" s="6" t="s">
        <v>115</v>
      </c>
      <c r="B29" s="10" t="s">
        <v>98</v>
      </c>
      <c r="C29" s="12" t="s">
        <v>9</v>
      </c>
      <c r="D29" s="12" t="s">
        <v>94</v>
      </c>
      <c r="E29" s="30">
        <v>85501142012</v>
      </c>
      <c r="F29" s="13" t="s">
        <v>316</v>
      </c>
      <c r="G29" s="45" t="s">
        <v>56</v>
      </c>
      <c r="H29" s="2">
        <v>1</v>
      </c>
      <c r="I29" s="5"/>
      <c r="J29" s="2"/>
      <c r="K29" s="5"/>
    </row>
    <row r="30" spans="1:11" ht="30" customHeight="1" thickBot="1" x14ac:dyDescent="0.25">
      <c r="A30" s="6" t="s">
        <v>116</v>
      </c>
      <c r="B30" s="10" t="s">
        <v>99</v>
      </c>
      <c r="C30" s="12" t="s">
        <v>100</v>
      </c>
      <c r="D30" s="12" t="s">
        <v>101</v>
      </c>
      <c r="E30" s="30">
        <v>131632013</v>
      </c>
      <c r="F30" s="33" t="s">
        <v>316</v>
      </c>
      <c r="G30" s="45" t="s">
        <v>56</v>
      </c>
      <c r="H30" s="2">
        <v>1</v>
      </c>
      <c r="I30" s="5"/>
      <c r="J30" s="2"/>
      <c r="K30" s="5"/>
    </row>
    <row r="31" spans="1:11" ht="30" customHeight="1" thickBot="1" x14ac:dyDescent="0.25">
      <c r="A31" s="7" t="s">
        <v>117</v>
      </c>
      <c r="B31" s="10" t="s">
        <v>102</v>
      </c>
      <c r="C31" s="12" t="s">
        <v>9</v>
      </c>
      <c r="D31" s="12" t="s">
        <v>94</v>
      </c>
      <c r="E31" s="30">
        <v>85501772013</v>
      </c>
      <c r="F31" s="13" t="s">
        <v>317</v>
      </c>
      <c r="G31" s="45" t="s">
        <v>56</v>
      </c>
      <c r="H31" s="2">
        <v>1</v>
      </c>
      <c r="I31" s="5"/>
      <c r="J31" s="2"/>
      <c r="K31" s="5"/>
    </row>
    <row r="32" spans="1:11" ht="30" customHeight="1" thickBot="1" x14ac:dyDescent="0.25">
      <c r="A32" s="8" t="s">
        <v>118</v>
      </c>
      <c r="B32" s="8" t="s">
        <v>103</v>
      </c>
      <c r="C32" s="13" t="s">
        <v>9</v>
      </c>
      <c r="D32" s="13" t="s">
        <v>94</v>
      </c>
      <c r="E32" s="31">
        <v>85501722013</v>
      </c>
      <c r="F32" s="13" t="s">
        <v>318</v>
      </c>
      <c r="G32" s="41" t="s">
        <v>56</v>
      </c>
      <c r="H32" s="2">
        <v>1</v>
      </c>
      <c r="I32" s="5"/>
      <c r="J32" s="2"/>
      <c r="K32" s="5"/>
    </row>
    <row r="33" spans="1:11" ht="30" customHeight="1" thickBot="1" x14ac:dyDescent="0.25">
      <c r="A33" s="8" t="s">
        <v>119</v>
      </c>
      <c r="B33" s="8" t="s">
        <v>104</v>
      </c>
      <c r="C33" s="13" t="s">
        <v>9</v>
      </c>
      <c r="D33" s="13" t="s">
        <v>105</v>
      </c>
      <c r="E33" s="31">
        <v>85501952013</v>
      </c>
      <c r="F33" s="17" t="s">
        <v>319</v>
      </c>
      <c r="G33" s="41" t="s">
        <v>56</v>
      </c>
      <c r="H33" s="2">
        <v>1</v>
      </c>
      <c r="I33" s="5"/>
      <c r="J33" s="2"/>
      <c r="K33" s="5"/>
    </row>
    <row r="34" spans="1:11" ht="30" customHeight="1" thickBot="1" x14ac:dyDescent="0.25">
      <c r="A34" s="8" t="s">
        <v>120</v>
      </c>
      <c r="B34" s="8" t="s">
        <v>106</v>
      </c>
      <c r="C34" s="13" t="s">
        <v>9</v>
      </c>
      <c r="D34" s="13" t="s">
        <v>107</v>
      </c>
      <c r="E34" s="8" t="s">
        <v>108</v>
      </c>
      <c r="F34" s="17" t="s">
        <v>321</v>
      </c>
      <c r="G34" s="41" t="s">
        <v>56</v>
      </c>
      <c r="H34" s="2">
        <v>1</v>
      </c>
      <c r="I34" s="5"/>
      <c r="J34" s="2"/>
      <c r="K34" s="5"/>
    </row>
    <row r="35" spans="1:11" ht="30" customHeight="1" thickBot="1" x14ac:dyDescent="0.25">
      <c r="A35" s="8" t="s">
        <v>121</v>
      </c>
      <c r="B35" s="8" t="s">
        <v>109</v>
      </c>
      <c r="C35" s="13" t="s">
        <v>9</v>
      </c>
      <c r="D35" s="13" t="s">
        <v>107</v>
      </c>
      <c r="E35" s="8" t="s">
        <v>110</v>
      </c>
      <c r="F35" s="17" t="s">
        <v>320</v>
      </c>
      <c r="G35" s="41" t="s">
        <v>56</v>
      </c>
      <c r="H35" s="2">
        <v>1</v>
      </c>
      <c r="I35" s="5"/>
      <c r="J35" s="2"/>
      <c r="K35" s="5"/>
    </row>
    <row r="36" spans="1:11" ht="30" customHeight="1" thickBot="1" x14ac:dyDescent="0.25">
      <c r="A36" s="8" t="s">
        <v>156</v>
      </c>
      <c r="B36" s="8" t="s">
        <v>237</v>
      </c>
      <c r="C36" s="13" t="s">
        <v>238</v>
      </c>
      <c r="D36" s="13" t="s">
        <v>239</v>
      </c>
      <c r="E36" s="8" t="s">
        <v>240</v>
      </c>
      <c r="F36" s="17" t="s">
        <v>328</v>
      </c>
      <c r="G36" s="41" t="s">
        <v>56</v>
      </c>
      <c r="H36" s="2">
        <v>1</v>
      </c>
      <c r="I36" s="5"/>
      <c r="J36" s="2"/>
      <c r="K36" s="5"/>
    </row>
    <row r="37" spans="1:11" ht="30" customHeight="1" thickBot="1" x14ac:dyDescent="0.25">
      <c r="A37" s="8" t="s">
        <v>157</v>
      </c>
      <c r="B37" s="8" t="s">
        <v>241</v>
      </c>
      <c r="C37" s="13" t="s">
        <v>238</v>
      </c>
      <c r="D37" s="13" t="s">
        <v>239</v>
      </c>
      <c r="E37" s="8" t="s">
        <v>242</v>
      </c>
      <c r="F37" s="17" t="s">
        <v>328</v>
      </c>
      <c r="G37" s="41" t="s">
        <v>56</v>
      </c>
      <c r="H37" s="2">
        <v>1</v>
      </c>
      <c r="I37" s="5"/>
      <c r="J37" s="2"/>
      <c r="K37" s="5"/>
    </row>
    <row r="38" spans="1:11" ht="30" customHeight="1" thickBot="1" x14ac:dyDescent="0.25">
      <c r="A38" s="8" t="s">
        <v>158</v>
      </c>
      <c r="B38" s="8" t="s">
        <v>243</v>
      </c>
      <c r="C38" s="13" t="s">
        <v>238</v>
      </c>
      <c r="D38" s="13" t="s">
        <v>239</v>
      </c>
      <c r="E38" s="8" t="s">
        <v>244</v>
      </c>
      <c r="F38" s="17" t="s">
        <v>341</v>
      </c>
      <c r="G38" s="41" t="s">
        <v>56</v>
      </c>
      <c r="H38" s="2">
        <v>1</v>
      </c>
      <c r="I38" s="5"/>
      <c r="J38" s="2"/>
      <c r="K38" s="5"/>
    </row>
    <row r="39" spans="1:11" ht="30" customHeight="1" thickBot="1" x14ac:dyDescent="0.25">
      <c r="A39" s="8" t="s">
        <v>159</v>
      </c>
      <c r="B39" s="8" t="s">
        <v>245</v>
      </c>
      <c r="C39" s="13" t="s">
        <v>238</v>
      </c>
      <c r="D39" s="13" t="s">
        <v>246</v>
      </c>
      <c r="E39" s="8" t="s">
        <v>247</v>
      </c>
      <c r="F39" s="17" t="s">
        <v>328</v>
      </c>
      <c r="G39" s="41" t="s">
        <v>56</v>
      </c>
      <c r="H39" s="2">
        <v>1</v>
      </c>
      <c r="I39" s="5"/>
      <c r="J39" s="2"/>
      <c r="K39" s="5"/>
    </row>
    <row r="40" spans="1:11" ht="30" customHeight="1" thickBot="1" x14ac:dyDescent="0.25">
      <c r="A40" s="8" t="s">
        <v>160</v>
      </c>
      <c r="B40" s="8" t="s">
        <v>248</v>
      </c>
      <c r="C40" s="13" t="s">
        <v>249</v>
      </c>
      <c r="D40" s="13" t="s">
        <v>250</v>
      </c>
      <c r="E40" s="8">
        <v>8000060</v>
      </c>
      <c r="F40" s="17" t="s">
        <v>251</v>
      </c>
      <c r="G40" s="41" t="s">
        <v>56</v>
      </c>
      <c r="H40" s="2">
        <v>1</v>
      </c>
      <c r="I40" s="5"/>
      <c r="J40" s="2"/>
      <c r="K40" s="5"/>
    </row>
    <row r="41" spans="1:11" ht="30" customHeight="1" thickBot="1" x14ac:dyDescent="0.25">
      <c r="A41" s="8" t="s">
        <v>161</v>
      </c>
      <c r="B41" s="8" t="s">
        <v>252</v>
      </c>
      <c r="C41" s="13" t="s">
        <v>253</v>
      </c>
      <c r="D41" s="13" t="s">
        <v>254</v>
      </c>
      <c r="E41" s="8">
        <v>248</v>
      </c>
      <c r="F41" s="17" t="s">
        <v>255</v>
      </c>
      <c r="G41" s="40" t="s">
        <v>6</v>
      </c>
      <c r="H41" s="2">
        <v>1</v>
      </c>
      <c r="I41" s="5"/>
      <c r="J41" s="2"/>
      <c r="K41" s="5"/>
    </row>
    <row r="42" spans="1:11" ht="30" customHeight="1" thickBot="1" x14ac:dyDescent="0.25">
      <c r="A42" s="8" t="s">
        <v>162</v>
      </c>
      <c r="B42" s="8" t="s">
        <v>343</v>
      </c>
      <c r="C42" s="13" t="s">
        <v>238</v>
      </c>
      <c r="D42" s="13" t="s">
        <v>239</v>
      </c>
      <c r="E42" s="8" t="s">
        <v>342</v>
      </c>
      <c r="F42" s="17" t="s">
        <v>341</v>
      </c>
      <c r="G42" s="41" t="s">
        <v>56</v>
      </c>
      <c r="H42" s="2">
        <v>1</v>
      </c>
      <c r="I42" s="5"/>
      <c r="J42" s="2"/>
      <c r="K42" s="5"/>
    </row>
    <row r="43" spans="1:11" ht="30" customHeight="1" thickBot="1" x14ac:dyDescent="0.25">
      <c r="A43" s="8" t="s">
        <v>163</v>
      </c>
      <c r="B43" s="8" t="s">
        <v>256</v>
      </c>
      <c r="C43" s="13" t="s">
        <v>9</v>
      </c>
      <c r="D43" s="13" t="s">
        <v>257</v>
      </c>
      <c r="E43" s="8">
        <v>9911566</v>
      </c>
      <c r="F43" s="17" t="s">
        <v>329</v>
      </c>
      <c r="G43" s="41" t="s">
        <v>56</v>
      </c>
      <c r="H43" s="2">
        <v>1</v>
      </c>
      <c r="I43" s="5"/>
      <c r="J43" s="2"/>
      <c r="K43" s="5"/>
    </row>
    <row r="44" spans="1:11" ht="30" customHeight="1" thickBot="1" x14ac:dyDescent="0.25">
      <c r="A44" s="8" t="s">
        <v>164</v>
      </c>
      <c r="B44" s="8" t="s">
        <v>258</v>
      </c>
      <c r="C44" s="13" t="s">
        <v>259</v>
      </c>
      <c r="D44" s="13" t="s">
        <v>260</v>
      </c>
      <c r="E44" s="8">
        <v>8000413</v>
      </c>
      <c r="F44" s="17" t="s">
        <v>330</v>
      </c>
      <c r="G44" s="46" t="s">
        <v>5</v>
      </c>
      <c r="H44" s="2">
        <v>1</v>
      </c>
      <c r="I44" s="5"/>
      <c r="J44" s="2"/>
      <c r="K44" s="5"/>
    </row>
    <row r="45" spans="1:11" ht="30" customHeight="1" thickBot="1" x14ac:dyDescent="0.25">
      <c r="A45" s="8" t="s">
        <v>165</v>
      </c>
      <c r="B45" s="8" t="s">
        <v>261</v>
      </c>
      <c r="C45" s="13" t="s">
        <v>262</v>
      </c>
      <c r="D45" s="13" t="s">
        <v>263</v>
      </c>
      <c r="E45" s="8">
        <v>181</v>
      </c>
      <c r="F45" s="17" t="s">
        <v>331</v>
      </c>
      <c r="G45" s="40" t="s">
        <v>6</v>
      </c>
      <c r="H45" s="2">
        <v>1</v>
      </c>
      <c r="I45" s="5"/>
      <c r="J45" s="2"/>
      <c r="K45" s="5"/>
    </row>
    <row r="46" spans="1:11" ht="30" customHeight="1" thickBot="1" x14ac:dyDescent="0.25">
      <c r="A46" s="8" t="s">
        <v>166</v>
      </c>
      <c r="B46" s="8" t="s">
        <v>264</v>
      </c>
      <c r="C46" s="13" t="s">
        <v>262</v>
      </c>
      <c r="D46" s="13" t="s">
        <v>263</v>
      </c>
      <c r="E46" s="8">
        <v>7</v>
      </c>
      <c r="F46" s="17" t="s">
        <v>265</v>
      </c>
      <c r="G46" s="40" t="s">
        <v>6</v>
      </c>
      <c r="H46" s="2">
        <v>1</v>
      </c>
      <c r="I46" s="5"/>
      <c r="J46" s="2"/>
      <c r="K46" s="5"/>
    </row>
    <row r="47" spans="1:11" ht="32.25" customHeight="1" thickBot="1" x14ac:dyDescent="0.25">
      <c r="A47" s="75" t="s">
        <v>337</v>
      </c>
      <c r="B47" s="76"/>
      <c r="C47" s="76"/>
      <c r="D47" s="76"/>
      <c r="E47" s="76"/>
      <c r="F47" s="76"/>
      <c r="G47" s="76"/>
      <c r="H47" s="76"/>
      <c r="I47" s="76"/>
      <c r="J47" s="76"/>
      <c r="K47" s="77"/>
    </row>
    <row r="48" spans="1:11" ht="30" customHeight="1" thickBot="1" x14ac:dyDescent="0.25">
      <c r="A48" s="6" t="s">
        <v>182</v>
      </c>
      <c r="B48" s="20" t="s">
        <v>122</v>
      </c>
      <c r="C48" s="16" t="s">
        <v>9</v>
      </c>
      <c r="D48" s="16" t="s">
        <v>123</v>
      </c>
      <c r="E48" s="20" t="s">
        <v>124</v>
      </c>
      <c r="F48" s="34" t="s">
        <v>322</v>
      </c>
      <c r="G48" s="47" t="s">
        <v>6</v>
      </c>
      <c r="H48" s="2">
        <v>1</v>
      </c>
      <c r="I48" s="5"/>
      <c r="J48" s="2"/>
      <c r="K48" s="5"/>
    </row>
    <row r="49" spans="1:11" ht="30" customHeight="1" thickBot="1" x14ac:dyDescent="0.25">
      <c r="A49" s="6" t="s">
        <v>183</v>
      </c>
      <c r="B49" s="21" t="s">
        <v>125</v>
      </c>
      <c r="C49" s="13" t="s">
        <v>9</v>
      </c>
      <c r="D49" s="18" t="s">
        <v>123</v>
      </c>
      <c r="E49" s="21" t="s">
        <v>126</v>
      </c>
      <c r="F49" s="27" t="s">
        <v>322</v>
      </c>
      <c r="G49" s="48" t="s">
        <v>6</v>
      </c>
      <c r="H49" s="2">
        <v>1</v>
      </c>
      <c r="I49" s="5"/>
      <c r="J49" s="2"/>
      <c r="K49" s="5"/>
    </row>
    <row r="50" spans="1:11" ht="30" customHeight="1" thickBot="1" x14ac:dyDescent="0.25">
      <c r="A50" s="6" t="s">
        <v>184</v>
      </c>
      <c r="B50" s="8" t="s">
        <v>127</v>
      </c>
      <c r="C50" s="13" t="s">
        <v>128</v>
      </c>
      <c r="D50" s="13" t="s">
        <v>129</v>
      </c>
      <c r="E50" s="8" t="s">
        <v>130</v>
      </c>
      <c r="F50" s="17" t="s">
        <v>322</v>
      </c>
      <c r="G50" s="39" t="s">
        <v>7</v>
      </c>
      <c r="H50" s="2">
        <v>1</v>
      </c>
      <c r="I50" s="5"/>
      <c r="J50" s="2"/>
      <c r="K50" s="5"/>
    </row>
    <row r="51" spans="1:11" ht="30" customHeight="1" thickBot="1" x14ac:dyDescent="0.25">
      <c r="A51" s="6" t="s">
        <v>185</v>
      </c>
      <c r="B51" s="8" t="s">
        <v>131</v>
      </c>
      <c r="C51" s="13" t="s">
        <v>128</v>
      </c>
      <c r="D51" s="13" t="s">
        <v>132</v>
      </c>
      <c r="E51" s="8" t="s">
        <v>133</v>
      </c>
      <c r="F51" s="17" t="s">
        <v>322</v>
      </c>
      <c r="G51" s="39" t="s">
        <v>7</v>
      </c>
      <c r="H51" s="2">
        <v>1</v>
      </c>
      <c r="I51" s="5"/>
      <c r="J51" s="2"/>
      <c r="K51" s="5"/>
    </row>
    <row r="52" spans="1:11" ht="30" customHeight="1" thickBot="1" x14ac:dyDescent="0.25">
      <c r="A52" s="6" t="s">
        <v>186</v>
      </c>
      <c r="B52" s="8" t="s">
        <v>134</v>
      </c>
      <c r="C52" s="13" t="s">
        <v>128</v>
      </c>
      <c r="D52" s="13" t="s">
        <v>135</v>
      </c>
      <c r="E52" s="8" t="s">
        <v>136</v>
      </c>
      <c r="F52" s="17" t="s">
        <v>322</v>
      </c>
      <c r="G52" s="39" t="s">
        <v>7</v>
      </c>
      <c r="H52" s="2">
        <v>1</v>
      </c>
      <c r="I52" s="5"/>
      <c r="J52" s="2"/>
      <c r="K52" s="5"/>
    </row>
    <row r="53" spans="1:11" ht="30" customHeight="1" thickBot="1" x14ac:dyDescent="0.25">
      <c r="A53" s="6" t="s">
        <v>187</v>
      </c>
      <c r="B53" s="8" t="s">
        <v>137</v>
      </c>
      <c r="C53" s="13" t="s">
        <v>128</v>
      </c>
      <c r="D53" s="13" t="s">
        <v>138</v>
      </c>
      <c r="E53" s="8" t="s">
        <v>139</v>
      </c>
      <c r="F53" s="17" t="s">
        <v>322</v>
      </c>
      <c r="G53" s="39" t="s">
        <v>7</v>
      </c>
      <c r="H53" s="2">
        <v>1</v>
      </c>
      <c r="I53" s="5"/>
      <c r="J53" s="2"/>
      <c r="K53" s="5"/>
    </row>
    <row r="54" spans="1:11" ht="30" customHeight="1" thickBot="1" x14ac:dyDescent="0.25">
      <c r="A54" s="6" t="s">
        <v>188</v>
      </c>
      <c r="B54" s="8" t="s">
        <v>140</v>
      </c>
      <c r="C54" s="13" t="s">
        <v>128</v>
      </c>
      <c r="D54" s="13" t="s">
        <v>141</v>
      </c>
      <c r="E54" s="8" t="s">
        <v>142</v>
      </c>
      <c r="F54" s="17" t="s">
        <v>322</v>
      </c>
      <c r="G54" s="39" t="s">
        <v>7</v>
      </c>
      <c r="H54" s="2">
        <v>1</v>
      </c>
      <c r="I54" s="5"/>
      <c r="J54" s="2"/>
      <c r="K54" s="5"/>
    </row>
    <row r="55" spans="1:11" ht="30" customHeight="1" thickBot="1" x14ac:dyDescent="0.25">
      <c r="A55" s="6" t="s">
        <v>189</v>
      </c>
      <c r="B55" s="8" t="s">
        <v>143</v>
      </c>
      <c r="C55" s="13" t="s">
        <v>128</v>
      </c>
      <c r="D55" s="18" t="s">
        <v>144</v>
      </c>
      <c r="E55" s="21" t="s">
        <v>145</v>
      </c>
      <c r="F55" s="27" t="s">
        <v>322</v>
      </c>
      <c r="G55" s="39" t="s">
        <v>7</v>
      </c>
      <c r="H55" s="2">
        <v>1</v>
      </c>
      <c r="I55" s="5"/>
      <c r="J55" s="2"/>
      <c r="K55" s="5"/>
    </row>
    <row r="56" spans="1:11" ht="30" customHeight="1" thickBot="1" x14ac:dyDescent="0.25">
      <c r="A56" s="6" t="s">
        <v>190</v>
      </c>
      <c r="B56" s="22" t="s">
        <v>146</v>
      </c>
      <c r="C56" s="15" t="s">
        <v>128</v>
      </c>
      <c r="D56" s="26" t="s">
        <v>144</v>
      </c>
      <c r="E56" s="22" t="s">
        <v>147</v>
      </c>
      <c r="F56" s="35" t="s">
        <v>322</v>
      </c>
      <c r="G56" s="49" t="s">
        <v>7</v>
      </c>
      <c r="H56" s="2">
        <v>1</v>
      </c>
      <c r="I56" s="5"/>
      <c r="J56" s="2"/>
      <c r="K56" s="5"/>
    </row>
    <row r="57" spans="1:11" ht="30" customHeight="1" thickBot="1" x14ac:dyDescent="0.25">
      <c r="A57" s="6" t="s">
        <v>191</v>
      </c>
      <c r="B57" s="21" t="s">
        <v>148</v>
      </c>
      <c r="C57" s="13" t="s">
        <v>128</v>
      </c>
      <c r="D57" s="18" t="s">
        <v>144</v>
      </c>
      <c r="E57" s="21" t="s">
        <v>149</v>
      </c>
      <c r="F57" s="27" t="s">
        <v>322</v>
      </c>
      <c r="G57" s="39" t="s">
        <v>7</v>
      </c>
      <c r="H57" s="2">
        <v>1</v>
      </c>
      <c r="I57" s="5"/>
      <c r="J57" s="2"/>
      <c r="K57" s="5"/>
    </row>
    <row r="58" spans="1:11" ht="39.950000000000003" customHeight="1" thickBot="1" x14ac:dyDescent="0.25">
      <c r="A58" s="6" t="s">
        <v>278</v>
      </c>
      <c r="B58" s="23" t="s">
        <v>150</v>
      </c>
      <c r="C58" s="11" t="s">
        <v>151</v>
      </c>
      <c r="D58" s="19" t="s">
        <v>152</v>
      </c>
      <c r="E58" s="23" t="s">
        <v>153</v>
      </c>
      <c r="F58" s="19" t="s">
        <v>154</v>
      </c>
      <c r="G58" s="40" t="s">
        <v>155</v>
      </c>
      <c r="H58" s="2">
        <v>1</v>
      </c>
      <c r="I58" s="5"/>
      <c r="J58" s="2"/>
      <c r="K58" s="5"/>
    </row>
    <row r="59" spans="1:11" ht="39.950000000000003" customHeight="1" thickBot="1" x14ac:dyDescent="0.25">
      <c r="A59" s="6" t="s">
        <v>279</v>
      </c>
      <c r="B59" s="24" t="s">
        <v>150</v>
      </c>
      <c r="C59" s="17" t="s">
        <v>151</v>
      </c>
      <c r="D59" s="27" t="s">
        <v>152</v>
      </c>
      <c r="E59" s="24" t="s">
        <v>167</v>
      </c>
      <c r="F59" s="27" t="s">
        <v>168</v>
      </c>
      <c r="G59" s="50" t="s">
        <v>155</v>
      </c>
      <c r="H59" s="2">
        <v>1</v>
      </c>
      <c r="I59" s="5"/>
      <c r="J59" s="2"/>
      <c r="K59" s="5"/>
    </row>
    <row r="60" spans="1:11" ht="39.950000000000003" customHeight="1" thickBot="1" x14ac:dyDescent="0.25">
      <c r="A60" s="6" t="s">
        <v>280</v>
      </c>
      <c r="B60" s="23" t="s">
        <v>150</v>
      </c>
      <c r="C60" s="11" t="s">
        <v>151</v>
      </c>
      <c r="D60" s="19" t="s">
        <v>152</v>
      </c>
      <c r="E60" s="23" t="s">
        <v>169</v>
      </c>
      <c r="F60" s="19" t="s">
        <v>170</v>
      </c>
      <c r="G60" s="40" t="s">
        <v>155</v>
      </c>
      <c r="H60" s="2">
        <v>1</v>
      </c>
      <c r="I60" s="5"/>
      <c r="J60" s="2"/>
      <c r="K60" s="5"/>
    </row>
    <row r="61" spans="1:11" ht="39.950000000000003" customHeight="1" thickBot="1" x14ac:dyDescent="0.25">
      <c r="A61" s="6" t="s">
        <v>281</v>
      </c>
      <c r="B61" s="23" t="s">
        <v>150</v>
      </c>
      <c r="C61" s="11" t="s">
        <v>151</v>
      </c>
      <c r="D61" s="19" t="s">
        <v>152</v>
      </c>
      <c r="E61" s="23" t="s">
        <v>171</v>
      </c>
      <c r="F61" s="19" t="s">
        <v>358</v>
      </c>
      <c r="G61" s="40" t="s">
        <v>155</v>
      </c>
      <c r="H61" s="2">
        <v>1</v>
      </c>
      <c r="I61" s="5"/>
      <c r="J61" s="2"/>
      <c r="K61" s="5"/>
    </row>
    <row r="62" spans="1:11" ht="30" customHeight="1" thickBot="1" x14ac:dyDescent="0.25">
      <c r="A62" s="6" t="s">
        <v>282</v>
      </c>
      <c r="B62" s="20" t="s">
        <v>150</v>
      </c>
      <c r="C62" s="12" t="s">
        <v>151</v>
      </c>
      <c r="D62" s="16" t="s">
        <v>152</v>
      </c>
      <c r="E62" s="20" t="s">
        <v>172</v>
      </c>
      <c r="F62" s="35" t="s">
        <v>335</v>
      </c>
      <c r="G62" s="47" t="s">
        <v>155</v>
      </c>
      <c r="H62" s="2">
        <v>1</v>
      </c>
      <c r="I62" s="5"/>
      <c r="J62" s="2"/>
      <c r="K62" s="5"/>
    </row>
    <row r="63" spans="1:11" ht="30" customHeight="1" thickBot="1" x14ac:dyDescent="0.25">
      <c r="A63" s="6" t="s">
        <v>283</v>
      </c>
      <c r="B63" s="21" t="s">
        <v>150</v>
      </c>
      <c r="C63" s="13" t="s">
        <v>151</v>
      </c>
      <c r="D63" s="18" t="s">
        <v>152</v>
      </c>
      <c r="E63" s="21" t="s">
        <v>173</v>
      </c>
      <c r="F63" s="27" t="s">
        <v>324</v>
      </c>
      <c r="G63" s="48" t="s">
        <v>155</v>
      </c>
      <c r="H63" s="2">
        <v>1</v>
      </c>
      <c r="I63" s="5"/>
      <c r="J63" s="2"/>
      <c r="K63" s="5"/>
    </row>
    <row r="64" spans="1:11" ht="30" customHeight="1" thickBot="1" x14ac:dyDescent="0.25">
      <c r="A64" s="6" t="s">
        <v>284</v>
      </c>
      <c r="B64" s="25" t="s">
        <v>174</v>
      </c>
      <c r="C64" s="17" t="s">
        <v>9</v>
      </c>
      <c r="D64" s="17" t="s">
        <v>175</v>
      </c>
      <c r="E64" s="25">
        <v>7402035</v>
      </c>
      <c r="F64" s="17" t="s">
        <v>176</v>
      </c>
      <c r="G64" s="43" t="s">
        <v>56</v>
      </c>
      <c r="H64" s="2">
        <v>1</v>
      </c>
      <c r="I64" s="5"/>
      <c r="J64" s="2"/>
      <c r="K64" s="5"/>
    </row>
    <row r="65" spans="1:11" ht="30" customHeight="1" thickBot="1" x14ac:dyDescent="0.25">
      <c r="A65" s="6" t="s">
        <v>285</v>
      </c>
      <c r="B65" s="9" t="s">
        <v>177</v>
      </c>
      <c r="C65" s="11" t="s">
        <v>9</v>
      </c>
      <c r="D65" s="11" t="s">
        <v>175</v>
      </c>
      <c r="E65" s="9">
        <v>7403003</v>
      </c>
      <c r="F65" s="11" t="s">
        <v>176</v>
      </c>
      <c r="G65" s="51" t="s">
        <v>56</v>
      </c>
      <c r="H65" s="2">
        <v>1</v>
      </c>
      <c r="I65" s="5"/>
      <c r="J65" s="2"/>
      <c r="K65" s="5"/>
    </row>
    <row r="66" spans="1:11" ht="30" customHeight="1" thickBot="1" x14ac:dyDescent="0.25">
      <c r="A66" s="6" t="s">
        <v>286</v>
      </c>
      <c r="B66" s="9" t="s">
        <v>178</v>
      </c>
      <c r="C66" s="11" t="s">
        <v>9</v>
      </c>
      <c r="D66" s="11" t="s">
        <v>175</v>
      </c>
      <c r="E66" s="9">
        <v>14515</v>
      </c>
      <c r="F66" s="11" t="s">
        <v>176</v>
      </c>
      <c r="G66" s="51" t="s">
        <v>56</v>
      </c>
      <c r="H66" s="2">
        <v>1</v>
      </c>
      <c r="I66" s="5"/>
      <c r="J66" s="2"/>
      <c r="K66" s="5"/>
    </row>
    <row r="67" spans="1:11" ht="30" customHeight="1" thickBot="1" x14ac:dyDescent="0.25">
      <c r="A67" s="6" t="s">
        <v>287</v>
      </c>
      <c r="B67" s="9" t="s">
        <v>179</v>
      </c>
      <c r="C67" s="11" t="s">
        <v>9</v>
      </c>
      <c r="D67" s="11" t="s">
        <v>175</v>
      </c>
      <c r="E67" s="9">
        <v>4506</v>
      </c>
      <c r="F67" s="11" t="s">
        <v>176</v>
      </c>
      <c r="G67" s="51" t="s">
        <v>56</v>
      </c>
      <c r="H67" s="2">
        <v>1</v>
      </c>
      <c r="I67" s="5"/>
      <c r="J67" s="2"/>
      <c r="K67" s="5"/>
    </row>
    <row r="68" spans="1:11" ht="30" customHeight="1" thickBot="1" x14ac:dyDescent="0.25">
      <c r="A68" s="6" t="s">
        <v>288</v>
      </c>
      <c r="B68" s="9" t="s">
        <v>180</v>
      </c>
      <c r="C68" s="11" t="s">
        <v>9</v>
      </c>
      <c r="D68" s="11" t="s">
        <v>181</v>
      </c>
      <c r="E68" s="9">
        <v>1803</v>
      </c>
      <c r="F68" s="11" t="s">
        <v>176</v>
      </c>
      <c r="G68" s="51" t="s">
        <v>56</v>
      </c>
      <c r="H68" s="2">
        <v>1</v>
      </c>
      <c r="I68" s="5"/>
      <c r="J68" s="2"/>
      <c r="K68" s="5"/>
    </row>
    <row r="69" spans="1:11" ht="30" customHeight="1" thickBot="1" x14ac:dyDescent="0.25">
      <c r="A69" s="6" t="s">
        <v>289</v>
      </c>
      <c r="B69" s="21" t="s">
        <v>192</v>
      </c>
      <c r="C69" s="13" t="s">
        <v>128</v>
      </c>
      <c r="D69" s="18" t="s">
        <v>193</v>
      </c>
      <c r="E69" s="21" t="s">
        <v>194</v>
      </c>
      <c r="F69" s="27" t="s">
        <v>325</v>
      </c>
      <c r="G69" s="39" t="s">
        <v>7</v>
      </c>
      <c r="H69" s="2">
        <v>1</v>
      </c>
      <c r="I69" s="5"/>
      <c r="J69" s="2"/>
      <c r="K69" s="5"/>
    </row>
    <row r="70" spans="1:11" ht="30" customHeight="1" thickBot="1" x14ac:dyDescent="0.25">
      <c r="A70" s="6" t="s">
        <v>290</v>
      </c>
      <c r="B70" s="21" t="s">
        <v>195</v>
      </c>
      <c r="C70" s="13" t="s">
        <v>128</v>
      </c>
      <c r="D70" s="18" t="s">
        <v>196</v>
      </c>
      <c r="E70" s="21" t="s">
        <v>197</v>
      </c>
      <c r="F70" s="27" t="s">
        <v>325</v>
      </c>
      <c r="G70" s="39" t="s">
        <v>7</v>
      </c>
      <c r="H70" s="2">
        <v>1</v>
      </c>
      <c r="I70" s="5"/>
      <c r="J70" s="2"/>
      <c r="K70" s="5"/>
    </row>
    <row r="71" spans="1:11" ht="30" customHeight="1" thickBot="1" x14ac:dyDescent="0.25">
      <c r="A71" s="6" t="s">
        <v>291</v>
      </c>
      <c r="B71" s="21" t="s">
        <v>198</v>
      </c>
      <c r="C71" s="13" t="s">
        <v>128</v>
      </c>
      <c r="D71" s="18" t="s">
        <v>199</v>
      </c>
      <c r="E71" s="21" t="s">
        <v>200</v>
      </c>
      <c r="F71" s="27" t="s">
        <v>325</v>
      </c>
      <c r="G71" s="39" t="s">
        <v>7</v>
      </c>
      <c r="H71" s="2">
        <v>1</v>
      </c>
      <c r="I71" s="5"/>
      <c r="J71" s="2"/>
      <c r="K71" s="5"/>
    </row>
    <row r="72" spans="1:11" ht="30" customHeight="1" thickBot="1" x14ac:dyDescent="0.25">
      <c r="A72" s="6" t="s">
        <v>292</v>
      </c>
      <c r="B72" s="21" t="s">
        <v>201</v>
      </c>
      <c r="C72" s="13" t="s">
        <v>128</v>
      </c>
      <c r="D72" s="18" t="s">
        <v>199</v>
      </c>
      <c r="E72" s="21" t="s">
        <v>202</v>
      </c>
      <c r="F72" s="27" t="s">
        <v>325</v>
      </c>
      <c r="G72" s="39" t="s">
        <v>7</v>
      </c>
      <c r="H72" s="2">
        <v>1</v>
      </c>
      <c r="I72" s="5"/>
      <c r="J72" s="2"/>
      <c r="K72" s="5"/>
    </row>
    <row r="73" spans="1:11" ht="30" customHeight="1" thickBot="1" x14ac:dyDescent="0.25">
      <c r="A73" s="6" t="s">
        <v>293</v>
      </c>
      <c r="B73" s="21" t="s">
        <v>203</v>
      </c>
      <c r="C73" s="13" t="s">
        <v>204</v>
      </c>
      <c r="D73" s="18" t="s">
        <v>205</v>
      </c>
      <c r="E73" s="21" t="s">
        <v>206</v>
      </c>
      <c r="F73" s="27" t="s">
        <v>326</v>
      </c>
      <c r="G73" s="46" t="s">
        <v>5</v>
      </c>
      <c r="H73" s="2">
        <v>1</v>
      </c>
      <c r="I73" s="5"/>
      <c r="J73" s="2"/>
      <c r="K73" s="5"/>
    </row>
    <row r="74" spans="1:11" ht="30" customHeight="1" thickBot="1" x14ac:dyDescent="0.25">
      <c r="A74" s="6" t="s">
        <v>294</v>
      </c>
      <c r="B74" s="22" t="s">
        <v>207</v>
      </c>
      <c r="C74" s="15" t="s">
        <v>204</v>
      </c>
      <c r="D74" s="26" t="s">
        <v>208</v>
      </c>
      <c r="E74" s="22" t="s">
        <v>209</v>
      </c>
      <c r="F74" s="35" t="s">
        <v>326</v>
      </c>
      <c r="G74" s="52" t="s">
        <v>5</v>
      </c>
      <c r="H74" s="2">
        <v>1</v>
      </c>
      <c r="I74" s="5"/>
      <c r="J74" s="2"/>
      <c r="K74" s="5"/>
    </row>
    <row r="75" spans="1:11" ht="30" customHeight="1" thickBot="1" x14ac:dyDescent="0.25">
      <c r="A75" s="6" t="s">
        <v>295</v>
      </c>
      <c r="B75" s="21" t="s">
        <v>210</v>
      </c>
      <c r="C75" s="13" t="s">
        <v>204</v>
      </c>
      <c r="D75" s="18" t="s">
        <v>205</v>
      </c>
      <c r="E75" s="21" t="s">
        <v>211</v>
      </c>
      <c r="F75" s="27" t="s">
        <v>326</v>
      </c>
      <c r="G75" s="46" t="s">
        <v>5</v>
      </c>
      <c r="H75" s="2">
        <v>1</v>
      </c>
      <c r="I75" s="5"/>
      <c r="J75" s="58"/>
      <c r="K75" s="5"/>
    </row>
    <row r="76" spans="1:11" ht="30" customHeight="1" thickBot="1" x14ac:dyDescent="0.25">
      <c r="A76" s="6" t="s">
        <v>296</v>
      </c>
      <c r="B76" s="21" t="s">
        <v>212</v>
      </c>
      <c r="C76" s="13" t="s">
        <v>204</v>
      </c>
      <c r="D76" s="18" t="s">
        <v>205</v>
      </c>
      <c r="E76" s="21" t="s">
        <v>213</v>
      </c>
      <c r="F76" s="27" t="s">
        <v>326</v>
      </c>
      <c r="G76" s="46" t="s">
        <v>5</v>
      </c>
      <c r="H76" s="2">
        <v>1</v>
      </c>
      <c r="I76" s="5"/>
      <c r="J76" s="2"/>
      <c r="K76" s="5"/>
    </row>
    <row r="77" spans="1:11" ht="30" customHeight="1" thickBot="1" x14ac:dyDescent="0.25">
      <c r="A77" s="6" t="s">
        <v>297</v>
      </c>
      <c r="B77" s="22" t="s">
        <v>214</v>
      </c>
      <c r="C77" s="15" t="s">
        <v>204</v>
      </c>
      <c r="D77" s="26" t="s">
        <v>215</v>
      </c>
      <c r="E77" s="22" t="s">
        <v>216</v>
      </c>
      <c r="F77" s="35" t="s">
        <v>326</v>
      </c>
      <c r="G77" s="52" t="s">
        <v>5</v>
      </c>
      <c r="H77" s="2">
        <v>1</v>
      </c>
      <c r="I77" s="5"/>
      <c r="J77" s="2"/>
      <c r="K77" s="5"/>
    </row>
    <row r="78" spans="1:11" ht="30" customHeight="1" thickBot="1" x14ac:dyDescent="0.25">
      <c r="A78" s="75" t="s">
        <v>338</v>
      </c>
      <c r="B78" s="76"/>
      <c r="C78" s="76"/>
      <c r="D78" s="76"/>
      <c r="E78" s="76"/>
      <c r="F78" s="76"/>
      <c r="G78" s="76"/>
      <c r="H78" s="76"/>
      <c r="I78" s="76"/>
      <c r="J78" s="76"/>
      <c r="K78" s="77"/>
    </row>
    <row r="79" spans="1:11" ht="30" customHeight="1" thickBot="1" x14ac:dyDescent="0.25">
      <c r="A79" s="6" t="s">
        <v>298</v>
      </c>
      <c r="B79" s="21" t="s">
        <v>217</v>
      </c>
      <c r="C79" s="18" t="s">
        <v>344</v>
      </c>
      <c r="D79" s="27" t="s">
        <v>218</v>
      </c>
      <c r="E79" s="24">
        <v>30472870</v>
      </c>
      <c r="F79" s="27" t="s">
        <v>176</v>
      </c>
      <c r="G79" s="43" t="s">
        <v>56</v>
      </c>
      <c r="H79" s="2">
        <v>1</v>
      </c>
      <c r="I79" s="5"/>
      <c r="J79" s="2"/>
      <c r="K79" s="5"/>
    </row>
    <row r="80" spans="1:11" ht="30" customHeight="1" thickBot="1" x14ac:dyDescent="0.25">
      <c r="A80" s="6" t="s">
        <v>299</v>
      </c>
      <c r="B80" s="8" t="s">
        <v>219</v>
      </c>
      <c r="C80" s="19" t="s">
        <v>344</v>
      </c>
      <c r="D80" s="19" t="s">
        <v>220</v>
      </c>
      <c r="E80" s="23" t="s">
        <v>221</v>
      </c>
      <c r="F80" s="19" t="s">
        <v>176</v>
      </c>
      <c r="G80" s="51" t="s">
        <v>56</v>
      </c>
      <c r="H80" s="2">
        <v>1</v>
      </c>
      <c r="I80" s="5"/>
      <c r="J80" s="2"/>
      <c r="K80" s="5"/>
    </row>
    <row r="81" spans="1:11" ht="30" customHeight="1" thickBot="1" x14ac:dyDescent="0.25">
      <c r="A81" s="6" t="s">
        <v>300</v>
      </c>
      <c r="B81" s="8" t="s">
        <v>222</v>
      </c>
      <c r="C81" s="19" t="s">
        <v>344</v>
      </c>
      <c r="D81" s="19" t="s">
        <v>223</v>
      </c>
      <c r="E81" s="32" t="s">
        <v>224</v>
      </c>
      <c r="F81" s="14" t="s">
        <v>176</v>
      </c>
      <c r="G81" s="51" t="s">
        <v>56</v>
      </c>
      <c r="H81" s="2">
        <v>1</v>
      </c>
      <c r="I81" s="5"/>
      <c r="J81" s="2"/>
      <c r="K81" s="5"/>
    </row>
    <row r="82" spans="1:11" ht="30" customHeight="1" thickBot="1" x14ac:dyDescent="0.25">
      <c r="A82" s="6" t="s">
        <v>301</v>
      </c>
      <c r="B82" s="21" t="s">
        <v>225</v>
      </c>
      <c r="C82" s="18" t="s">
        <v>344</v>
      </c>
      <c r="D82" s="18" t="s">
        <v>226</v>
      </c>
      <c r="E82" s="21">
        <v>916536</v>
      </c>
      <c r="F82" s="17" t="s">
        <v>322</v>
      </c>
      <c r="G82" s="41" t="s">
        <v>56</v>
      </c>
      <c r="H82" s="2">
        <v>1</v>
      </c>
      <c r="I82" s="5"/>
      <c r="J82" s="2"/>
      <c r="K82" s="5"/>
    </row>
    <row r="83" spans="1:11" ht="30" customHeight="1" thickBot="1" x14ac:dyDescent="0.25">
      <c r="A83" s="6" t="s">
        <v>302</v>
      </c>
      <c r="B83" s="21" t="s">
        <v>227</v>
      </c>
      <c r="C83" s="18" t="s">
        <v>344</v>
      </c>
      <c r="D83" s="18" t="s">
        <v>346</v>
      </c>
      <c r="E83" s="21">
        <v>6333</v>
      </c>
      <c r="F83" s="17" t="s">
        <v>327</v>
      </c>
      <c r="G83" s="41" t="s">
        <v>56</v>
      </c>
      <c r="H83" s="2">
        <v>1</v>
      </c>
      <c r="I83" s="5"/>
      <c r="J83" s="2"/>
      <c r="K83" s="5"/>
    </row>
    <row r="84" spans="1:11" ht="30" customHeight="1" thickBot="1" x14ac:dyDescent="0.25">
      <c r="A84" s="6" t="s">
        <v>303</v>
      </c>
      <c r="B84" s="8" t="s">
        <v>228</v>
      </c>
      <c r="C84" s="18" t="s">
        <v>345</v>
      </c>
      <c r="D84" s="18" t="s">
        <v>229</v>
      </c>
      <c r="E84" s="21" t="s">
        <v>230</v>
      </c>
      <c r="F84" s="17" t="s">
        <v>322</v>
      </c>
      <c r="G84" s="41" t="s">
        <v>56</v>
      </c>
      <c r="H84" s="2">
        <v>1</v>
      </c>
      <c r="I84" s="5"/>
      <c r="J84" s="2"/>
      <c r="K84" s="5"/>
    </row>
    <row r="85" spans="1:11" ht="30" customHeight="1" thickBot="1" x14ac:dyDescent="0.25">
      <c r="A85" s="6" t="s">
        <v>304</v>
      </c>
      <c r="B85" s="21" t="s">
        <v>231</v>
      </c>
      <c r="C85" s="18" t="s">
        <v>344</v>
      </c>
      <c r="D85" s="27" t="s">
        <v>232</v>
      </c>
      <c r="E85" s="24" t="s">
        <v>233</v>
      </c>
      <c r="F85" s="17" t="s">
        <v>176</v>
      </c>
      <c r="G85" s="43" t="s">
        <v>56</v>
      </c>
      <c r="H85" s="2">
        <v>1</v>
      </c>
      <c r="I85" s="5"/>
      <c r="J85" s="2"/>
      <c r="K85" s="5"/>
    </row>
    <row r="86" spans="1:11" ht="30" customHeight="1" thickBot="1" x14ac:dyDescent="0.25">
      <c r="A86" s="6" t="s">
        <v>305</v>
      </c>
      <c r="B86" s="20" t="s">
        <v>234</v>
      </c>
      <c r="C86" s="16" t="s">
        <v>235</v>
      </c>
      <c r="D86" s="16" t="s">
        <v>236</v>
      </c>
      <c r="E86" s="20">
        <v>980</v>
      </c>
      <c r="F86" s="35" t="s">
        <v>322</v>
      </c>
      <c r="G86" s="45" t="s">
        <v>56</v>
      </c>
      <c r="H86" s="2">
        <v>1</v>
      </c>
      <c r="I86" s="5"/>
      <c r="J86" s="2"/>
      <c r="K86" s="5"/>
    </row>
    <row r="87" spans="1:11" ht="30" customHeight="1" thickBot="1" x14ac:dyDescent="0.25">
      <c r="A87" s="75" t="s">
        <v>339</v>
      </c>
      <c r="B87" s="76"/>
      <c r="C87" s="76"/>
      <c r="D87" s="76"/>
      <c r="E87" s="76"/>
      <c r="F87" s="76"/>
      <c r="G87" s="76"/>
      <c r="H87" s="76"/>
      <c r="I87" s="76"/>
      <c r="J87" s="76"/>
      <c r="K87" s="77"/>
    </row>
    <row r="88" spans="1:11" ht="30" customHeight="1" thickBot="1" x14ac:dyDescent="0.25">
      <c r="A88" s="6" t="s">
        <v>306</v>
      </c>
      <c r="B88" s="10" t="s">
        <v>266</v>
      </c>
      <c r="C88" s="12" t="s">
        <v>267</v>
      </c>
      <c r="D88" s="12" t="s">
        <v>268</v>
      </c>
      <c r="E88" s="10" t="s">
        <v>269</v>
      </c>
      <c r="F88" s="36" t="s">
        <v>332</v>
      </c>
      <c r="G88" s="38" t="s">
        <v>7</v>
      </c>
      <c r="H88" s="2">
        <v>1</v>
      </c>
      <c r="I88" s="5"/>
      <c r="J88" s="2"/>
      <c r="K88" s="5"/>
    </row>
    <row r="89" spans="1:11" ht="30" customHeight="1" thickBot="1" x14ac:dyDescent="0.25">
      <c r="A89" s="6" t="s">
        <v>307</v>
      </c>
      <c r="B89" s="8" t="s">
        <v>270</v>
      </c>
      <c r="C89" s="13" t="s">
        <v>271</v>
      </c>
      <c r="D89" s="13" t="s">
        <v>272</v>
      </c>
      <c r="E89" s="8">
        <v>136334</v>
      </c>
      <c r="F89" s="17" t="s">
        <v>273</v>
      </c>
      <c r="G89" s="39" t="s">
        <v>7</v>
      </c>
      <c r="H89" s="2">
        <v>1</v>
      </c>
      <c r="I89" s="5"/>
      <c r="J89" s="2"/>
      <c r="K89" s="5"/>
    </row>
    <row r="90" spans="1:11" ht="30" customHeight="1" thickBot="1" x14ac:dyDescent="0.25">
      <c r="A90" s="6" t="s">
        <v>308</v>
      </c>
      <c r="B90" s="8" t="s">
        <v>274</v>
      </c>
      <c r="C90" s="13" t="s">
        <v>275</v>
      </c>
      <c r="D90" s="13" t="s">
        <v>272</v>
      </c>
      <c r="E90" s="8">
        <v>52102001</v>
      </c>
      <c r="F90" s="17" t="s">
        <v>333</v>
      </c>
      <c r="G90" s="39" t="s">
        <v>7</v>
      </c>
      <c r="H90" s="2">
        <v>1</v>
      </c>
      <c r="I90" s="5"/>
      <c r="J90" s="2"/>
      <c r="K90" s="5"/>
    </row>
    <row r="91" spans="1:11" ht="39.950000000000003" customHeight="1" thickBot="1" x14ac:dyDescent="0.25">
      <c r="A91" s="6" t="s">
        <v>347</v>
      </c>
      <c r="B91" s="8" t="s">
        <v>276</v>
      </c>
      <c r="C91" s="13" t="s">
        <v>259</v>
      </c>
      <c r="D91" s="13" t="s">
        <v>277</v>
      </c>
      <c r="E91" s="8">
        <v>1440283</v>
      </c>
      <c r="F91" s="17" t="s">
        <v>334</v>
      </c>
      <c r="G91" s="41" t="s">
        <v>56</v>
      </c>
      <c r="H91" s="2">
        <v>1</v>
      </c>
      <c r="I91" s="5"/>
      <c r="J91" s="2"/>
      <c r="K91" s="5"/>
    </row>
    <row r="92" spans="1:11" ht="14.25" customHeight="1" x14ac:dyDescent="0.2">
      <c r="A92" s="65" t="s">
        <v>359</v>
      </c>
      <c r="B92" s="66"/>
      <c r="C92" s="66"/>
      <c r="D92" s="66"/>
      <c r="E92" s="66"/>
      <c r="F92" s="66"/>
      <c r="G92" s="66"/>
      <c r="H92" s="67"/>
      <c r="I92" s="59">
        <f>SUM(I5:I91)</f>
        <v>0</v>
      </c>
      <c r="J92" s="62"/>
      <c r="K92" s="59">
        <f>SUM(K5:K91)</f>
        <v>0</v>
      </c>
    </row>
    <row r="93" spans="1:11" x14ac:dyDescent="0.2">
      <c r="A93" s="68"/>
      <c r="B93" s="69"/>
      <c r="C93" s="69"/>
      <c r="D93" s="69"/>
      <c r="E93" s="69"/>
      <c r="F93" s="69"/>
      <c r="G93" s="69"/>
      <c r="H93" s="70"/>
      <c r="I93" s="60"/>
      <c r="J93" s="63"/>
      <c r="K93" s="60"/>
    </row>
    <row r="94" spans="1:11" x14ac:dyDescent="0.2">
      <c r="A94" s="68"/>
      <c r="B94" s="69"/>
      <c r="C94" s="69"/>
      <c r="D94" s="69"/>
      <c r="E94" s="69"/>
      <c r="F94" s="69"/>
      <c r="G94" s="69"/>
      <c r="H94" s="70"/>
      <c r="I94" s="60"/>
      <c r="J94" s="63"/>
      <c r="K94" s="60"/>
    </row>
    <row r="95" spans="1:11" ht="15" thickBot="1" x14ac:dyDescent="0.25">
      <c r="A95" s="71"/>
      <c r="B95" s="72"/>
      <c r="C95" s="72"/>
      <c r="D95" s="72"/>
      <c r="E95" s="72"/>
      <c r="F95" s="72"/>
      <c r="G95" s="72"/>
      <c r="H95" s="73"/>
      <c r="I95" s="61"/>
      <c r="J95" s="64"/>
      <c r="K95" s="61"/>
    </row>
  </sheetData>
  <autoFilter ref="A3:G91" xr:uid="{00000000-0009-0000-0000-000000000000}"/>
  <mergeCells count="9">
    <mergeCell ref="I92:I95"/>
    <mergeCell ref="J92:J95"/>
    <mergeCell ref="K92:K95"/>
    <mergeCell ref="A92:H95"/>
    <mergeCell ref="A1:I1"/>
    <mergeCell ref="A4:K4"/>
    <mergeCell ref="A78:K78"/>
    <mergeCell ref="A47:K47"/>
    <mergeCell ref="A87:K87"/>
  </mergeCells>
  <pageMargins left="0.7" right="0.7" top="0.75" bottom="0.75" header="0.3" footer="0.3"/>
  <pageSetup paperSize="9" scale="4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1CE20CFA-7C13-4A46-B589-11BF6986DE3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UTB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Lipiński Piotr</dc:creator>
  <cp:lastModifiedBy>Dane Ukryte</cp:lastModifiedBy>
  <cp:lastPrinted>2025-02-12T08:02:41Z</cp:lastPrinted>
  <dcterms:created xsi:type="dcterms:W3CDTF">2023-01-19T13:07:53Z</dcterms:created>
  <dcterms:modified xsi:type="dcterms:W3CDTF">2025-02-13T13:07:19Z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d7b114c9-6cff-4954-9ef8-06dcf9ca3280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Lipiński Piotr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10.60.197.147</vt:lpwstr>
  </property>
  <property fmtid="{D5CDD505-2E9C-101B-9397-08002B2CF9AE}" pid="10" name="bjSaver">
    <vt:lpwstr>AvYGmWkzcsxnVXPlqLnv/abCp17LVH70</vt:lpwstr>
  </property>
  <property fmtid="{D5CDD505-2E9C-101B-9397-08002B2CF9AE}" pid="11" name="bjClsUserRVM">
    <vt:lpwstr>[]</vt:lpwstr>
  </property>
</Properties>
</file>