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moje dokumenty\Klienci po Konradzie\Gminy i Powiaty\Gmina Bojanowo\Przetarg 2022\SWZ\"/>
    </mc:Choice>
  </mc:AlternateContent>
  <bookViews>
    <workbookView xWindow="0" yWindow="0" windowWidth="28800" windowHeight="123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N4" i="1"/>
</calcChain>
</file>

<file path=xl/sharedStrings.xml><?xml version="1.0" encoding="utf-8"?>
<sst xmlns="http://schemas.openxmlformats.org/spreadsheetml/2006/main" count="98" uniqueCount="79">
  <si>
    <t>Lp</t>
  </si>
  <si>
    <t>Marka, typ, model</t>
  </si>
  <si>
    <t>Nr rejestr.</t>
  </si>
  <si>
    <t>Rok produ-kcji</t>
  </si>
  <si>
    <t>pierwsza rej.</t>
  </si>
  <si>
    <t>Rodzaj pojazdu</t>
  </si>
  <si>
    <t>VIN</t>
  </si>
  <si>
    <t>pojemność</t>
  </si>
  <si>
    <t>ładowność</t>
  </si>
  <si>
    <t>moc [kW]</t>
  </si>
  <si>
    <t>Liczba miejsc</t>
  </si>
  <si>
    <t>Posiadacz pojazdu</t>
  </si>
  <si>
    <t>Suma ubezpieczeni AC 2020</t>
  </si>
  <si>
    <t>Zakres ubezpieczenia</t>
  </si>
  <si>
    <t>uwagi</t>
  </si>
  <si>
    <t>Jelcz 004</t>
  </si>
  <si>
    <t>PRAE683</t>
  </si>
  <si>
    <t>specjalny - pożarniczy</t>
  </si>
  <si>
    <t>SUJP32592P0021329</t>
  </si>
  <si>
    <t>OSP Sowiny 20</t>
  </si>
  <si>
    <t>OC, NW</t>
  </si>
  <si>
    <t>Star M69</t>
  </si>
  <si>
    <t>PRAW082</t>
  </si>
  <si>
    <t>SUSM69ZZZ2F000700</t>
  </si>
  <si>
    <t>OSP Bojanowo                                ul. Szkolna 2</t>
  </si>
  <si>
    <t>OC, NNW</t>
  </si>
  <si>
    <t>Ford Transit FNB6</t>
  </si>
  <si>
    <t>PRARX34</t>
  </si>
  <si>
    <t>WF0NXXTTFNDC52273</t>
  </si>
  <si>
    <t>OSP Gościejewic, Gościejewice 28, 63-940 Bojanowo</t>
  </si>
  <si>
    <t>Peugeot Boxer</t>
  </si>
  <si>
    <t>PRA07F3</t>
  </si>
  <si>
    <t>VF3YCMHU12C74828</t>
  </si>
  <si>
    <t>OSP Kawcze</t>
  </si>
  <si>
    <t>OC, AC, NNW</t>
  </si>
  <si>
    <t>Volkswagen Transporter 1.9 TD</t>
  </si>
  <si>
    <t>PRA16NX</t>
  </si>
  <si>
    <t>200-08-17</t>
  </si>
  <si>
    <t>ciężarowy</t>
  </si>
  <si>
    <t>WV1ZZZ70Z1H025353</t>
  </si>
  <si>
    <t>ZWiK                           ul. Rynek 12, Bojanowo</t>
  </si>
  <si>
    <t>Ursus C-360 3P Felikan</t>
  </si>
  <si>
    <t>PRA30W5</t>
  </si>
  <si>
    <t>ciągnik rolniczy</t>
  </si>
  <si>
    <t>OC,NNW</t>
  </si>
  <si>
    <t>Star 1142</t>
  </si>
  <si>
    <t>PRARW56</t>
  </si>
  <si>
    <t>ciężarowy asenizacyjny</t>
  </si>
  <si>
    <t>SUS1142CFW0014705</t>
  </si>
  <si>
    <t>ZGKiM Gołaszyn 11</t>
  </si>
  <si>
    <t>Zetor 7011.2</t>
  </si>
  <si>
    <t>PRAT907</t>
  </si>
  <si>
    <t>Ursus C-4011</t>
  </si>
  <si>
    <t>PRAT136</t>
  </si>
  <si>
    <t>010199</t>
  </si>
  <si>
    <t>Autosan D-35M</t>
  </si>
  <si>
    <t>PRAN288</t>
  </si>
  <si>
    <t>przyczepa ciężarowa rolnicza</t>
  </si>
  <si>
    <t>OC</t>
  </si>
  <si>
    <t>Autosan D-43</t>
  </si>
  <si>
    <t>PRAN019</t>
  </si>
  <si>
    <t>przyczepa rolnicza</t>
  </si>
  <si>
    <t>Iveco Daily 70C18</t>
  </si>
  <si>
    <t>PRA 3X98</t>
  </si>
  <si>
    <t>samochód pożarniczy</t>
  </si>
  <si>
    <t>ZCFC270D8K5311600</t>
  </si>
  <si>
    <t>do 6 t</t>
  </si>
  <si>
    <t>OSP Bojanowo</t>
  </si>
  <si>
    <t>OC,AC,NNW</t>
  </si>
  <si>
    <t>NG-1</t>
  </si>
  <si>
    <t>PRAN289</t>
  </si>
  <si>
    <t>Citroen Jumper</t>
  </si>
  <si>
    <t>PLE06716</t>
  </si>
  <si>
    <t>VF7YD3MAU12E49164</t>
  </si>
  <si>
    <t xml:space="preserve">Urząd Miejski 
ul. Rynek 12, Bojanowo
</t>
  </si>
  <si>
    <t>OC, AC, NW</t>
  </si>
  <si>
    <r>
      <t xml:space="preserve">pojazd w leasingu
</t>
    </r>
    <r>
      <rPr>
        <sz val="8"/>
        <rFont val="Arial"/>
        <family val="2"/>
        <charset val="238"/>
      </rPr>
      <t>właściciel: PSA Finance Polska SP z o.o., 64-130 Rydzyna, Dąbcze 136
regon: 017291458</t>
    </r>
  </si>
  <si>
    <t>RAZEM</t>
  </si>
  <si>
    <t>Użytkuje ZGKiM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</si>
</sst>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zł&quot;"/>
    <numFmt numFmtId="165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Calibri"/>
      <family val="2"/>
      <charset val="238"/>
    </font>
    <font>
      <sz val="8"/>
      <color rgb="FFFF0000"/>
      <name val="Arial CE"/>
      <charset val="238"/>
    </font>
    <font>
      <b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Alignment="1">
      <alignment horizontal="right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Q15" sqref="Q15"/>
    </sheetView>
  </sheetViews>
  <sheetFormatPr defaultRowHeight="15" x14ac:dyDescent="0.25"/>
  <cols>
    <col min="2" max="2" width="18" customWidth="1"/>
    <col min="3" max="3" width="17.42578125" customWidth="1"/>
    <col min="5" max="5" width="16.28515625" customWidth="1"/>
    <col min="6" max="6" width="16.42578125" customWidth="1"/>
    <col min="7" max="7" width="17.85546875" customWidth="1"/>
    <col min="8" max="8" width="17.140625" customWidth="1"/>
    <col min="9" max="9" width="15.42578125" customWidth="1"/>
    <col min="12" max="12" width="15.5703125" customWidth="1"/>
    <col min="13" max="13" width="10.42578125" bestFit="1" customWidth="1"/>
    <col min="15" max="15" width="11.28515625" customWidth="1"/>
    <col min="16" max="16" width="12.42578125" bestFit="1" customWidth="1"/>
  </cols>
  <sheetData>
    <row r="1" spans="1:16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3" t="s">
        <v>14</v>
      </c>
      <c r="P1" s="3"/>
    </row>
    <row r="2" spans="1:16" ht="22.5" x14ac:dyDescent="0.25">
      <c r="A2" s="4">
        <v>1</v>
      </c>
      <c r="B2" s="4" t="s">
        <v>15</v>
      </c>
      <c r="C2" s="4" t="s">
        <v>16</v>
      </c>
      <c r="D2" s="4">
        <v>1993</v>
      </c>
      <c r="E2" s="5">
        <v>34128</v>
      </c>
      <c r="F2" s="4" t="s">
        <v>17</v>
      </c>
      <c r="G2" s="6" t="s">
        <v>18</v>
      </c>
      <c r="H2" s="4">
        <v>11100</v>
      </c>
      <c r="I2" s="4">
        <v>6000</v>
      </c>
      <c r="J2" s="4"/>
      <c r="K2" s="4">
        <v>4</v>
      </c>
      <c r="L2" s="4" t="s">
        <v>19</v>
      </c>
      <c r="M2" s="7"/>
      <c r="N2" s="4" t="s">
        <v>20</v>
      </c>
      <c r="O2" s="8"/>
      <c r="P2" s="9"/>
    </row>
    <row r="3" spans="1:16" ht="45" x14ac:dyDescent="0.25">
      <c r="A3" s="4">
        <v>2</v>
      </c>
      <c r="B3" s="4" t="s">
        <v>21</v>
      </c>
      <c r="C3" s="4" t="s">
        <v>22</v>
      </c>
      <c r="D3" s="4">
        <v>2001</v>
      </c>
      <c r="E3" s="5">
        <v>37427</v>
      </c>
      <c r="F3" s="4" t="s">
        <v>17</v>
      </c>
      <c r="G3" s="6" t="s">
        <v>23</v>
      </c>
      <c r="H3" s="4">
        <v>4580</v>
      </c>
      <c r="I3" s="4">
        <v>2500</v>
      </c>
      <c r="J3" s="4">
        <v>114</v>
      </c>
      <c r="K3" s="4">
        <v>6</v>
      </c>
      <c r="L3" s="4" t="s">
        <v>24</v>
      </c>
      <c r="M3" s="7"/>
      <c r="N3" s="4" t="s">
        <v>25</v>
      </c>
      <c r="O3" s="8"/>
      <c r="P3" s="9"/>
    </row>
    <row r="4" spans="1:16" ht="78.75" x14ac:dyDescent="0.25">
      <c r="A4" s="4">
        <v>3</v>
      </c>
      <c r="B4" s="4" t="s">
        <v>26</v>
      </c>
      <c r="C4" s="4" t="s">
        <v>27</v>
      </c>
      <c r="D4" s="4">
        <v>2013</v>
      </c>
      <c r="E4" s="5">
        <v>41583</v>
      </c>
      <c r="F4" s="4" t="s">
        <v>17</v>
      </c>
      <c r="G4" s="4" t="s">
        <v>28</v>
      </c>
      <c r="H4" s="4">
        <v>2198</v>
      </c>
      <c r="I4" s="4"/>
      <c r="J4" s="4">
        <v>92</v>
      </c>
      <c r="K4" s="4">
        <v>5</v>
      </c>
      <c r="L4" s="4" t="s">
        <v>29</v>
      </c>
      <c r="M4" s="7">
        <v>80000</v>
      </c>
      <c r="N4" s="4" t="str">
        <f>N6</f>
        <v>OC, AC, NNW</v>
      </c>
      <c r="O4" s="8"/>
      <c r="P4" s="9"/>
    </row>
    <row r="5" spans="1:16" ht="22.5" x14ac:dyDescent="0.25">
      <c r="A5" s="4">
        <v>4</v>
      </c>
      <c r="B5" s="4" t="s">
        <v>30</v>
      </c>
      <c r="C5" s="4" t="s">
        <v>31</v>
      </c>
      <c r="D5" s="4">
        <v>2016</v>
      </c>
      <c r="E5" s="5">
        <v>42723</v>
      </c>
      <c r="F5" s="4" t="s">
        <v>17</v>
      </c>
      <c r="G5" s="4" t="s">
        <v>32</v>
      </c>
      <c r="H5" s="4">
        <v>1997</v>
      </c>
      <c r="I5" s="4">
        <v>775</v>
      </c>
      <c r="J5" s="4">
        <v>120</v>
      </c>
      <c r="K5" s="4">
        <v>6</v>
      </c>
      <c r="L5" s="4" t="s">
        <v>33</v>
      </c>
      <c r="M5" s="7">
        <v>130000</v>
      </c>
      <c r="N5" s="4" t="s">
        <v>34</v>
      </c>
      <c r="O5" s="8"/>
      <c r="P5" s="9"/>
    </row>
    <row r="6" spans="1:16" ht="45" x14ac:dyDescent="0.25">
      <c r="A6" s="4">
        <v>5</v>
      </c>
      <c r="B6" s="4" t="s">
        <v>35</v>
      </c>
      <c r="C6" s="4" t="s">
        <v>36</v>
      </c>
      <c r="D6" s="4">
        <v>2000</v>
      </c>
      <c r="E6" s="4" t="s">
        <v>37</v>
      </c>
      <c r="F6" s="4" t="s">
        <v>38</v>
      </c>
      <c r="G6" s="6" t="s">
        <v>39</v>
      </c>
      <c r="H6" s="4">
        <v>1896</v>
      </c>
      <c r="I6" s="4">
        <v>904</v>
      </c>
      <c r="J6" s="4">
        <v>50</v>
      </c>
      <c r="K6" s="4">
        <v>6</v>
      </c>
      <c r="L6" s="4" t="s">
        <v>40</v>
      </c>
      <c r="M6" s="7">
        <v>6900</v>
      </c>
      <c r="N6" s="4" t="s">
        <v>34</v>
      </c>
      <c r="O6" s="8"/>
      <c r="P6" s="9"/>
    </row>
    <row r="7" spans="1:16" ht="45" x14ac:dyDescent="0.25">
      <c r="A7" s="4">
        <v>6</v>
      </c>
      <c r="B7" s="4" t="s">
        <v>41</v>
      </c>
      <c r="C7" s="4" t="s">
        <v>42</v>
      </c>
      <c r="D7" s="4">
        <v>1985</v>
      </c>
      <c r="E7" s="5">
        <v>31202</v>
      </c>
      <c r="F7" s="4" t="s">
        <v>43</v>
      </c>
      <c r="G7" s="6">
        <v>530129</v>
      </c>
      <c r="H7" s="4">
        <v>2502</v>
      </c>
      <c r="I7" s="4">
        <v>10500</v>
      </c>
      <c r="J7" s="4">
        <v>35</v>
      </c>
      <c r="K7" s="4">
        <v>2</v>
      </c>
      <c r="L7" s="4" t="s">
        <v>40</v>
      </c>
      <c r="M7" s="7"/>
      <c r="N7" s="4" t="s">
        <v>44</v>
      </c>
      <c r="O7" s="8"/>
      <c r="P7" s="9"/>
    </row>
    <row r="8" spans="1:16" ht="33.75" x14ac:dyDescent="0.25">
      <c r="A8" s="4">
        <v>7</v>
      </c>
      <c r="B8" s="4" t="s">
        <v>45</v>
      </c>
      <c r="C8" s="4" t="s">
        <v>46</v>
      </c>
      <c r="D8" s="4">
        <v>1998</v>
      </c>
      <c r="E8" s="5">
        <v>36157</v>
      </c>
      <c r="F8" s="4" t="s">
        <v>47</v>
      </c>
      <c r="G8" s="6" t="s">
        <v>48</v>
      </c>
      <c r="H8" s="4">
        <v>6842</v>
      </c>
      <c r="I8" s="4">
        <v>4500</v>
      </c>
      <c r="J8" s="4">
        <v>110</v>
      </c>
      <c r="K8" s="4">
        <v>3</v>
      </c>
      <c r="L8" s="4" t="s">
        <v>49</v>
      </c>
      <c r="M8" s="7"/>
      <c r="N8" s="4" t="s">
        <v>25</v>
      </c>
      <c r="O8" s="8"/>
      <c r="P8" s="9"/>
    </row>
    <row r="9" spans="1:16" ht="33.75" x14ac:dyDescent="0.25">
      <c r="A9" s="4">
        <v>8</v>
      </c>
      <c r="B9" s="4" t="s">
        <v>50</v>
      </c>
      <c r="C9" s="4" t="s">
        <v>51</v>
      </c>
      <c r="D9" s="4">
        <v>1983</v>
      </c>
      <c r="E9" s="5">
        <v>30438</v>
      </c>
      <c r="F9" s="4" t="s">
        <v>43</v>
      </c>
      <c r="G9" s="6">
        <v>23322</v>
      </c>
      <c r="H9" s="4">
        <v>3595</v>
      </c>
      <c r="I9" s="4">
        <v>8500</v>
      </c>
      <c r="J9" s="4">
        <v>46</v>
      </c>
      <c r="K9" s="4">
        <v>2</v>
      </c>
      <c r="L9" s="4" t="s">
        <v>49</v>
      </c>
      <c r="M9" s="7"/>
      <c r="N9" s="4" t="s">
        <v>25</v>
      </c>
      <c r="O9" s="8"/>
      <c r="P9" s="9"/>
    </row>
    <row r="10" spans="1:16" ht="33.75" x14ac:dyDescent="0.25">
      <c r="A10" s="4">
        <v>9</v>
      </c>
      <c r="B10" s="4" t="s">
        <v>52</v>
      </c>
      <c r="C10" s="4" t="s">
        <v>53</v>
      </c>
      <c r="D10" s="4">
        <v>1969</v>
      </c>
      <c r="E10" s="5">
        <v>25506</v>
      </c>
      <c r="F10" s="4" t="s">
        <v>43</v>
      </c>
      <c r="G10" s="6" t="s">
        <v>54</v>
      </c>
      <c r="H10" s="4">
        <v>3120</v>
      </c>
      <c r="I10" s="4">
        <v>2100</v>
      </c>
      <c r="J10" s="4">
        <v>18</v>
      </c>
      <c r="K10" s="4">
        <v>2</v>
      </c>
      <c r="L10" s="4" t="s">
        <v>49</v>
      </c>
      <c r="M10" s="7"/>
      <c r="N10" s="4" t="s">
        <v>25</v>
      </c>
      <c r="O10" s="8"/>
      <c r="P10" s="9"/>
    </row>
    <row r="11" spans="1:16" ht="33.75" x14ac:dyDescent="0.25">
      <c r="A11" s="4">
        <v>10</v>
      </c>
      <c r="B11" s="4" t="s">
        <v>55</v>
      </c>
      <c r="C11" s="4" t="s">
        <v>56</v>
      </c>
      <c r="D11" s="4">
        <v>1971</v>
      </c>
      <c r="E11" s="5">
        <v>26236</v>
      </c>
      <c r="F11" s="4" t="s">
        <v>57</v>
      </c>
      <c r="G11" s="6">
        <v>52966</v>
      </c>
      <c r="H11" s="4">
        <v>0</v>
      </c>
      <c r="I11" s="4">
        <v>3500</v>
      </c>
      <c r="J11" s="4">
        <v>0</v>
      </c>
      <c r="K11" s="4">
        <v>0</v>
      </c>
      <c r="L11" s="4" t="s">
        <v>49</v>
      </c>
      <c r="M11" s="7"/>
      <c r="N11" s="4" t="s">
        <v>58</v>
      </c>
      <c r="O11" s="8"/>
      <c r="P11" s="9"/>
    </row>
    <row r="12" spans="1:16" ht="33.75" x14ac:dyDescent="0.25">
      <c r="A12" s="4">
        <v>11</v>
      </c>
      <c r="B12" s="4" t="s">
        <v>59</v>
      </c>
      <c r="C12" s="4" t="s">
        <v>60</v>
      </c>
      <c r="D12" s="4">
        <v>1969</v>
      </c>
      <c r="E12" s="5">
        <v>25568</v>
      </c>
      <c r="F12" s="4" t="s">
        <v>61</v>
      </c>
      <c r="G12" s="6">
        <v>500133</v>
      </c>
      <c r="H12" s="4">
        <v>0</v>
      </c>
      <c r="I12" s="4">
        <v>3500</v>
      </c>
      <c r="J12" s="4">
        <v>0</v>
      </c>
      <c r="K12" s="4">
        <v>0</v>
      </c>
      <c r="L12" s="4" t="s">
        <v>49</v>
      </c>
      <c r="M12" s="7"/>
      <c r="N12" s="4" t="s">
        <v>58</v>
      </c>
      <c r="O12" s="8"/>
      <c r="P12" s="9"/>
    </row>
    <row r="13" spans="1:16" ht="22.5" x14ac:dyDescent="0.25">
      <c r="A13" s="10">
        <v>1</v>
      </c>
      <c r="B13" s="11" t="s">
        <v>62</v>
      </c>
      <c r="C13" s="11" t="s">
        <v>63</v>
      </c>
      <c r="D13" s="11">
        <v>2019</v>
      </c>
      <c r="E13" s="12">
        <v>43755</v>
      </c>
      <c r="F13" s="11" t="s">
        <v>64</v>
      </c>
      <c r="G13" s="10" t="s">
        <v>65</v>
      </c>
      <c r="H13" s="10">
        <v>2998</v>
      </c>
      <c r="I13" s="11" t="s">
        <v>66</v>
      </c>
      <c r="J13" s="10">
        <v>132</v>
      </c>
      <c r="K13" s="11">
        <v>6</v>
      </c>
      <c r="L13" s="10" t="s">
        <v>67</v>
      </c>
      <c r="M13" s="13">
        <v>440000</v>
      </c>
      <c r="N13" s="10" t="s">
        <v>68</v>
      </c>
      <c r="O13" s="8"/>
      <c r="P13" s="9"/>
    </row>
    <row r="14" spans="1:16" ht="33.75" x14ac:dyDescent="0.25">
      <c r="A14" s="4">
        <v>12</v>
      </c>
      <c r="B14" s="4" t="s">
        <v>69</v>
      </c>
      <c r="C14" s="4" t="s">
        <v>70</v>
      </c>
      <c r="D14" s="4">
        <v>1965</v>
      </c>
      <c r="E14" s="5">
        <v>24106</v>
      </c>
      <c r="F14" s="4" t="s">
        <v>57</v>
      </c>
      <c r="G14" s="6">
        <v>666</v>
      </c>
      <c r="H14" s="4">
        <v>0</v>
      </c>
      <c r="I14" s="4">
        <v>2500</v>
      </c>
      <c r="J14" s="4">
        <v>0</v>
      </c>
      <c r="K14" s="4">
        <v>0</v>
      </c>
      <c r="L14" s="4" t="s">
        <v>49</v>
      </c>
      <c r="M14" s="7"/>
      <c r="N14" s="4" t="s">
        <v>58</v>
      </c>
      <c r="O14" s="8"/>
      <c r="P14" s="9"/>
    </row>
    <row r="15" spans="1:16" ht="147" thickBot="1" x14ac:dyDescent="0.3">
      <c r="A15" s="4">
        <v>13</v>
      </c>
      <c r="B15" s="4" t="s">
        <v>71</v>
      </c>
      <c r="C15" s="4" t="s">
        <v>72</v>
      </c>
      <c r="D15" s="4">
        <v>2017</v>
      </c>
      <c r="E15" s="5">
        <v>43077</v>
      </c>
      <c r="F15" s="4" t="s">
        <v>38</v>
      </c>
      <c r="G15" s="4" t="s">
        <v>73</v>
      </c>
      <c r="H15" s="4">
        <v>1997</v>
      </c>
      <c r="I15" s="4">
        <v>1160</v>
      </c>
      <c r="J15" s="4">
        <v>120</v>
      </c>
      <c r="K15" s="4">
        <v>3</v>
      </c>
      <c r="L15" s="14" t="s">
        <v>74</v>
      </c>
      <c r="M15" s="15">
        <v>84000</v>
      </c>
      <c r="N15" s="10" t="s">
        <v>75</v>
      </c>
      <c r="O15" s="16" t="s">
        <v>76</v>
      </c>
      <c r="P15" s="17" t="s">
        <v>78</v>
      </c>
    </row>
    <row r="16" spans="1:16" ht="15.75" thickBot="1" x14ac:dyDescent="0.3">
      <c r="A16" s="18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1" t="s">
        <v>77</v>
      </c>
      <c r="M16" s="22">
        <f>SUM(M2:M15)</f>
        <v>740900</v>
      </c>
      <c r="N16" s="23"/>
      <c r="O16" s="23"/>
      <c r="P16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2022-04-11T09:08:08Z</dcterms:created>
  <dcterms:modified xsi:type="dcterms:W3CDTF">2022-04-11T09:09:57Z</dcterms:modified>
</cp:coreProperties>
</file>