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kubator\2024-10-09_Projekt CKZ\2025-03-23_Warsztaty ZSS\2025-03-25_Do opublikowania\"/>
    </mc:Choice>
  </mc:AlternateContent>
  <xr:revisionPtr revIDLastSave="0" documentId="13_ncr:1_{12BF4D61-0411-4088-8F43-842E3C56B9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H39" i="1" s="1"/>
  <c r="G38" i="1"/>
  <c r="F38" i="1"/>
  <c r="H38" i="1" s="1"/>
  <c r="G37" i="1"/>
  <c r="F37" i="1"/>
  <c r="H37" i="1" s="1"/>
  <c r="G36" i="1"/>
  <c r="F36" i="1"/>
  <c r="H36" i="1" s="1"/>
  <c r="G35" i="1"/>
  <c r="F35" i="1"/>
  <c r="H35" i="1" s="1"/>
  <c r="G34" i="1"/>
  <c r="F34" i="1"/>
  <c r="H34" i="1" s="1"/>
  <c r="G33" i="1"/>
  <c r="F33" i="1"/>
  <c r="H33" i="1" s="1"/>
  <c r="G30" i="1"/>
  <c r="G31" i="1" s="1"/>
  <c r="F30" i="1"/>
  <c r="H30" i="1" s="1"/>
  <c r="H31" i="1" s="1"/>
  <c r="G27" i="1"/>
  <c r="F27" i="1"/>
  <c r="H27" i="1" s="1"/>
  <c r="G26" i="1"/>
  <c r="F26" i="1"/>
  <c r="H26" i="1" s="1"/>
  <c r="G25" i="1"/>
  <c r="F25" i="1"/>
  <c r="H25" i="1" s="1"/>
  <c r="G24" i="1"/>
  <c r="F24" i="1"/>
  <c r="H24" i="1" s="1"/>
  <c r="G23" i="1"/>
  <c r="F23" i="1"/>
  <c r="H23" i="1" s="1"/>
  <c r="G22" i="1"/>
  <c r="F22" i="1"/>
  <c r="H22" i="1" s="1"/>
  <c r="G21" i="1"/>
  <c r="F21" i="1"/>
  <c r="H21" i="1" s="1"/>
  <c r="G20" i="1"/>
  <c r="F20" i="1"/>
  <c r="H20" i="1" s="1"/>
  <c r="G19" i="1"/>
  <c r="F19" i="1"/>
  <c r="H19" i="1" s="1"/>
  <c r="G18" i="1"/>
  <c r="F18" i="1"/>
  <c r="H18" i="1" s="1"/>
  <c r="G17" i="1"/>
  <c r="F17" i="1"/>
  <c r="H17" i="1" s="1"/>
  <c r="G16" i="1"/>
  <c r="F16" i="1"/>
  <c r="H16" i="1" s="1"/>
  <c r="G15" i="1"/>
  <c r="F15" i="1"/>
  <c r="H15" i="1" s="1"/>
  <c r="G14" i="1"/>
  <c r="F14" i="1"/>
  <c r="H14" i="1" s="1"/>
  <c r="G13" i="1"/>
  <c r="F13" i="1"/>
  <c r="H13" i="1" s="1"/>
  <c r="G12" i="1"/>
  <c r="F12" i="1"/>
  <c r="H12" i="1" s="1"/>
  <c r="G11" i="1"/>
  <c r="F11" i="1"/>
  <c r="H11" i="1" s="1"/>
  <c r="G8" i="1"/>
  <c r="F8" i="1"/>
  <c r="H8" i="1" s="1"/>
  <c r="G7" i="1"/>
  <c r="F7" i="1"/>
  <c r="H7" i="1" s="1"/>
  <c r="G6" i="1"/>
  <c r="F6" i="1"/>
  <c r="H6" i="1" s="1"/>
  <c r="G5" i="1"/>
  <c r="F5" i="1"/>
  <c r="H5" i="1" s="1"/>
  <c r="G45" i="1"/>
  <c r="F45" i="1"/>
  <c r="H45" i="1" s="1"/>
  <c r="G44" i="1"/>
  <c r="F44" i="1"/>
  <c r="H44" i="1" s="1"/>
  <c r="G43" i="1"/>
  <c r="F43" i="1"/>
  <c r="H43" i="1" s="1"/>
  <c r="G42" i="1"/>
  <c r="F42" i="1"/>
  <c r="H42" i="1" s="1"/>
  <c r="H9" i="1" l="1"/>
  <c r="G9" i="1"/>
  <c r="G40" i="1"/>
  <c r="G28" i="1"/>
  <c r="H28" i="1"/>
  <c r="H40" i="1"/>
  <c r="G46" i="1"/>
  <c r="H46" i="1"/>
</calcChain>
</file>

<file path=xl/sharedStrings.xml><?xml version="1.0" encoding="utf-8"?>
<sst xmlns="http://schemas.openxmlformats.org/spreadsheetml/2006/main" count="54" uniqueCount="50">
  <si>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</si>
  <si>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</si>
  <si>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</si>
  <si>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</si>
  <si>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</si>
  <si>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</si>
  <si>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</si>
  <si>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</si>
  <si>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</si>
  <si>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</si>
  <si>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Gwarancja na wszystkie urządzenia - minimum 2 lata.</t>
  </si>
  <si>
    <t>NIP.KD.262.06.2025</t>
  </si>
  <si>
    <t>Tester diagnostyczny</t>
  </si>
  <si>
    <t>Montażownica</t>
  </si>
  <si>
    <t>Wyważarka do kół</t>
  </si>
  <si>
    <t>Urządzenie do pomiaru geometrii ustawienia kół i osi pojazdów 3D</t>
  </si>
  <si>
    <t>Urządzenie do obsługi klimatyzacji wraz z urządzeniem do płukania klimatyzacji.
Tryb pracy: w pełni automatyczny</t>
  </si>
  <si>
    <t>Zestaw do badania nieszczelności azot/wodór (hydrogen)</t>
  </si>
  <si>
    <t>Zasilacz labolatoryjny</t>
  </si>
  <si>
    <t>Zestaw adapterów do płukania klimatyzacji w samochodach japońskich</t>
  </si>
  <si>
    <t>Adaptery do płukania układu klimatyzacji zestaw rozszerzony Europa, USA</t>
  </si>
  <si>
    <t>Środek do czyszczenia klimatyzacji 4x400 ml</t>
  </si>
  <si>
    <t>Środek do czyszczenia klimatyzacji typ granat 4x750 ml</t>
  </si>
  <si>
    <t>Inspektor/Tester rewizyjny jakości czynnika i oleju w układzie wraz z wężami i szybkozłączami HP i LP do r134a w plastikowej walizce</t>
  </si>
  <si>
    <t>Czynnik R1234yf+ 5 kg Butla Azot+ reduktor</t>
  </si>
  <si>
    <t>Olej do układu klimatyzacji</t>
  </si>
  <si>
    <t>Zawór hermetyczny LP/HP do wymiany zaworków</t>
  </si>
  <si>
    <t>Zestaw ringów do klimatyzacji</t>
  </si>
  <si>
    <t>Ściągacz do łożysk, 2 ramienny</t>
  </si>
  <si>
    <t>Zestaw narzędzi do rozłączania przewodów klimatyzacji i paliwowych, 29 elementów</t>
  </si>
  <si>
    <t>Okulary kontrastowe z filtrem UV</t>
  </si>
  <si>
    <t>Ozonator- Od5g do 7g/1h 230V</t>
  </si>
  <si>
    <t>Rękawiczki NITRYLOWE L – 1 opakowanie</t>
  </si>
  <si>
    <t>Szafka 7 szuflad na prowadnicach kulowych rozmiar (Zestaw narzędzi)</t>
  </si>
  <si>
    <t>Spawarka do plastiku z dyszami (3 rodzaje)</t>
  </si>
  <si>
    <t>Zszywarka do plastiku z zszywkami 6 rodzajów</t>
  </si>
  <si>
    <t>Zestaw spoiw (elektrod) 28 rodzajów – (około 3 kg o różnych symbolach)</t>
  </si>
  <si>
    <t>Siatka do wtapiania (wymiar 1m2)</t>
  </si>
  <si>
    <t>Szlifierka kątowa do zdzierania warstw lakieru przed spawaniem</t>
  </si>
  <si>
    <t>Szlifierka oscylacyjna do płaszczyzn</t>
  </si>
  <si>
    <t>Narzędzia ręczne przydatnych podczas spawania rozmaitych elementów: - dodatkowe dysze, krótkie, długie, wygięte o różnej średnicy  - frezy do szlifierki (frez cylindryczny 8 mm, frez stożkowy 6 mm) - skrobak do plastiku trójkątny i prostokątny</t>
  </si>
  <si>
    <t xml:space="preserve">Mikroskop do lutowania elementów SMD </t>
  </si>
  <si>
    <t>Cyfrowa stacja lutownicza</t>
  </si>
  <si>
    <t>Spoiwo do lutowania</t>
  </si>
  <si>
    <t xml:space="preserve">Topnik do lutowania </t>
  </si>
  <si>
    <t>Cz.1 wyposażenie warsztatu mechanicznego</t>
  </si>
  <si>
    <t>Cz.2 klimatyzacja samochodowa</t>
  </si>
  <si>
    <t>Cz.3. narzędzia do warsztatu samochodowego</t>
  </si>
  <si>
    <t>Cz.4 zestaw naprawczy do warsztatu samochodowego</t>
  </si>
  <si>
    <t>Cz.5 lutowanie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</si>
</sst>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7</xdr:col>
      <xdr:colOff>932044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8"/>
  <sheetViews>
    <sheetView tabSelected="1" topLeftCell="A25" workbookViewId="0">
      <selection activeCell="A41" sqref="A41:I41"/>
    </sheetView>
  </sheetViews>
  <sheetFormatPr defaultRowHeight="15" x14ac:dyDescent="0.25"/>
  <cols>
    <col min="1" max="1" width="7.5703125" customWidth="1"/>
    <col min="2" max="2" width="43.285156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10" ht="52.5" customHeight="1" x14ac:dyDescent="0.25">
      <c r="A1" s="33"/>
      <c r="B1" s="33"/>
      <c r="C1" s="33"/>
      <c r="D1" s="33"/>
      <c r="E1" s="33"/>
      <c r="F1" s="33"/>
      <c r="G1" s="33"/>
      <c r="H1" s="33"/>
      <c r="I1" s="33"/>
    </row>
    <row r="2" spans="1:10" ht="16.5" customHeight="1" x14ac:dyDescent="0.25">
      <c r="A2" s="31" t="s">
        <v>11</v>
      </c>
      <c r="B2" s="32"/>
      <c r="C2" s="17"/>
      <c r="D2" s="17"/>
      <c r="E2" s="17"/>
      <c r="F2" s="17"/>
      <c r="G2" s="17"/>
      <c r="H2" s="17"/>
      <c r="I2" s="17"/>
    </row>
    <row r="3" spans="1:10" ht="74.25" customHeight="1" x14ac:dyDescent="0.25">
      <c r="A3" s="2" t="s">
        <v>0</v>
      </c>
      <c r="B3" s="11" t="s">
        <v>1</v>
      </c>
      <c r="C3" s="11" t="s">
        <v>7</v>
      </c>
      <c r="D3" s="11" t="s">
        <v>8</v>
      </c>
      <c r="E3" s="11" t="s">
        <v>2</v>
      </c>
      <c r="F3" s="11" t="s">
        <v>9</v>
      </c>
      <c r="G3" s="11" t="s">
        <v>3</v>
      </c>
      <c r="H3" s="11" t="s">
        <v>4</v>
      </c>
      <c r="I3" s="11" t="s">
        <v>5</v>
      </c>
    </row>
    <row r="4" spans="1:10" ht="15" customHeight="1" x14ac:dyDescent="0.25">
      <c r="A4" s="28" t="s">
        <v>45</v>
      </c>
      <c r="B4" s="29"/>
      <c r="C4" s="29"/>
      <c r="D4" s="29"/>
      <c r="E4" s="29"/>
      <c r="F4" s="29"/>
      <c r="G4" s="29"/>
      <c r="H4" s="29"/>
      <c r="I4" s="30"/>
    </row>
    <row r="5" spans="1:10" x14ac:dyDescent="0.25">
      <c r="A5" s="2">
        <v>1</v>
      </c>
      <c r="B5" s="16" t="s">
        <v>12</v>
      </c>
      <c r="C5" s="7">
        <v>1</v>
      </c>
      <c r="D5" s="5"/>
      <c r="E5" s="9">
        <v>23</v>
      </c>
      <c r="F5" s="8">
        <f>D5*1.23</f>
        <v>0</v>
      </c>
      <c r="G5" s="23">
        <f>C5*D5</f>
        <v>0</v>
      </c>
      <c r="H5" s="8">
        <f>C5*F5</f>
        <v>0</v>
      </c>
      <c r="I5" s="10"/>
    </row>
    <row r="6" spans="1:10" x14ac:dyDescent="0.25">
      <c r="A6" s="2">
        <v>2</v>
      </c>
      <c r="B6" s="12" t="s">
        <v>13</v>
      </c>
      <c r="C6" s="3">
        <v>1</v>
      </c>
      <c r="D6" s="5"/>
      <c r="E6" s="9">
        <v>23</v>
      </c>
      <c r="F6" s="8">
        <f>D6*1.23</f>
        <v>0</v>
      </c>
      <c r="G6" s="23">
        <f>C6*D6</f>
        <v>0</v>
      </c>
      <c r="H6" s="8">
        <f>C6*F6</f>
        <v>0</v>
      </c>
      <c r="I6" s="4"/>
      <c r="J6" s="6"/>
    </row>
    <row r="7" spans="1:10" x14ac:dyDescent="0.25">
      <c r="A7" s="2">
        <v>3</v>
      </c>
      <c r="B7" s="16" t="s">
        <v>14</v>
      </c>
      <c r="C7" s="3">
        <v>1</v>
      </c>
      <c r="D7" s="5"/>
      <c r="E7" s="9">
        <v>23</v>
      </c>
      <c r="F7" s="8">
        <f>D7*1.23</f>
        <v>0</v>
      </c>
      <c r="G7" s="23">
        <f>C7*D7</f>
        <v>0</v>
      </c>
      <c r="H7" s="8">
        <f>C7*F7</f>
        <v>0</v>
      </c>
      <c r="I7" s="4"/>
    </row>
    <row r="8" spans="1:10" ht="30" x14ac:dyDescent="0.25">
      <c r="A8" s="2">
        <v>4</v>
      </c>
      <c r="B8" s="12" t="s">
        <v>15</v>
      </c>
      <c r="C8" s="3">
        <v>1</v>
      </c>
      <c r="D8" s="5"/>
      <c r="E8" s="9">
        <v>23</v>
      </c>
      <c r="F8" s="8">
        <f>D8*1.23</f>
        <v>0</v>
      </c>
      <c r="G8" s="23">
        <f>C8*D8</f>
        <v>0</v>
      </c>
      <c r="H8" s="8">
        <f>C8*F8</f>
        <v>0</v>
      </c>
      <c r="I8" s="4"/>
    </row>
    <row r="9" spans="1:10" x14ac:dyDescent="0.25">
      <c r="A9" s="25" t="s">
        <v>6</v>
      </c>
      <c r="B9" s="26"/>
      <c r="C9" s="26"/>
      <c r="D9" s="26"/>
      <c r="E9" s="26"/>
      <c r="F9" s="27"/>
      <c r="G9" s="15">
        <f>SUM(G5:G8)</f>
        <v>0</v>
      </c>
      <c r="H9" s="5">
        <f>SUM(H5:H8)</f>
        <v>0</v>
      </c>
      <c r="I9" s="4"/>
    </row>
    <row r="10" spans="1:10" ht="16.5" customHeight="1" x14ac:dyDescent="0.25">
      <c r="A10" s="28" t="s">
        <v>46</v>
      </c>
      <c r="B10" s="29"/>
      <c r="C10" s="29"/>
      <c r="D10" s="29"/>
      <c r="E10" s="29"/>
      <c r="F10" s="29"/>
      <c r="G10" s="29"/>
      <c r="H10" s="29"/>
      <c r="I10" s="30"/>
    </row>
    <row r="11" spans="1:10" ht="45" x14ac:dyDescent="0.25">
      <c r="A11" s="2">
        <v>1</v>
      </c>
      <c r="B11" s="19" t="s">
        <v>16</v>
      </c>
      <c r="C11" s="3">
        <v>1</v>
      </c>
      <c r="D11" s="5"/>
      <c r="E11" s="9">
        <v>23</v>
      </c>
      <c r="F11" s="8">
        <f t="shared" ref="F11:F27" si="0">D11*1.23</f>
        <v>0</v>
      </c>
      <c r="G11" s="23">
        <f t="shared" ref="G11:G27" si="1">C11*D11</f>
        <v>0</v>
      </c>
      <c r="H11" s="8">
        <f t="shared" ref="H11:H27" si="2">C11*F11</f>
        <v>0</v>
      </c>
      <c r="I11" s="4"/>
    </row>
    <row r="12" spans="1:10" ht="30" x14ac:dyDescent="0.25">
      <c r="A12" s="2">
        <v>2</v>
      </c>
      <c r="B12" s="19" t="s">
        <v>17</v>
      </c>
      <c r="C12" s="3">
        <v>1</v>
      </c>
      <c r="D12" s="5"/>
      <c r="E12" s="9">
        <v>23</v>
      </c>
      <c r="F12" s="8">
        <f t="shared" si="0"/>
        <v>0</v>
      </c>
      <c r="G12" s="23">
        <f t="shared" si="1"/>
        <v>0</v>
      </c>
      <c r="H12" s="8">
        <f t="shared" si="2"/>
        <v>0</v>
      </c>
      <c r="I12" s="4"/>
    </row>
    <row r="13" spans="1:10" x14ac:dyDescent="0.25">
      <c r="A13" s="2">
        <v>3</v>
      </c>
      <c r="B13" s="19" t="s">
        <v>18</v>
      </c>
      <c r="C13" s="3">
        <v>1</v>
      </c>
      <c r="D13" s="5"/>
      <c r="E13" s="9">
        <v>23</v>
      </c>
      <c r="F13" s="8">
        <f t="shared" si="0"/>
        <v>0</v>
      </c>
      <c r="G13" s="23">
        <f t="shared" si="1"/>
        <v>0</v>
      </c>
      <c r="H13" s="8">
        <f t="shared" si="2"/>
        <v>0</v>
      </c>
      <c r="I13" s="4"/>
    </row>
    <row r="14" spans="1:10" ht="30" x14ac:dyDescent="0.25">
      <c r="A14" s="2">
        <v>4</v>
      </c>
      <c r="B14" s="19" t="s">
        <v>19</v>
      </c>
      <c r="C14" s="3">
        <v>1</v>
      </c>
      <c r="D14" s="5"/>
      <c r="E14" s="9">
        <v>23</v>
      </c>
      <c r="F14" s="8">
        <f t="shared" si="0"/>
        <v>0</v>
      </c>
      <c r="G14" s="23">
        <f t="shared" si="1"/>
        <v>0</v>
      </c>
      <c r="H14" s="8">
        <f t="shared" si="2"/>
        <v>0</v>
      </c>
      <c r="I14" s="4"/>
    </row>
    <row r="15" spans="1:10" ht="30" x14ac:dyDescent="0.25">
      <c r="A15" s="2">
        <v>5</v>
      </c>
      <c r="B15" s="19" t="s">
        <v>20</v>
      </c>
      <c r="C15" s="3">
        <v>1</v>
      </c>
      <c r="D15" s="5"/>
      <c r="E15" s="9">
        <v>23</v>
      </c>
      <c r="F15" s="8">
        <f t="shared" si="0"/>
        <v>0</v>
      </c>
      <c r="G15" s="23">
        <f t="shared" si="1"/>
        <v>0</v>
      </c>
      <c r="H15" s="8">
        <f t="shared" si="2"/>
        <v>0</v>
      </c>
      <c r="I15" s="4"/>
    </row>
    <row r="16" spans="1:10" x14ac:dyDescent="0.25">
      <c r="A16" s="2">
        <v>6</v>
      </c>
      <c r="B16" s="19" t="s">
        <v>21</v>
      </c>
      <c r="C16" s="3">
        <v>4</v>
      </c>
      <c r="D16" s="5"/>
      <c r="E16" s="9">
        <v>23</v>
      </c>
      <c r="F16" s="8">
        <f t="shared" si="0"/>
        <v>0</v>
      </c>
      <c r="G16" s="23">
        <f t="shared" si="1"/>
        <v>0</v>
      </c>
      <c r="H16" s="8">
        <f t="shared" si="2"/>
        <v>0</v>
      </c>
      <c r="I16" s="4"/>
    </row>
    <row r="17" spans="1:9" ht="30" x14ac:dyDescent="0.25">
      <c r="A17" s="20">
        <v>7</v>
      </c>
      <c r="B17" s="19" t="s">
        <v>22</v>
      </c>
      <c r="C17" s="20">
        <v>4</v>
      </c>
      <c r="D17" s="5"/>
      <c r="E17" s="9">
        <v>23</v>
      </c>
      <c r="F17" s="8">
        <f t="shared" si="0"/>
        <v>0</v>
      </c>
      <c r="G17" s="23">
        <f t="shared" si="1"/>
        <v>0</v>
      </c>
      <c r="H17" s="8">
        <f t="shared" si="2"/>
        <v>0</v>
      </c>
      <c r="I17" s="14"/>
    </row>
    <row r="18" spans="1:9" ht="60" x14ac:dyDescent="0.25">
      <c r="A18" s="21">
        <v>8</v>
      </c>
      <c r="B18" s="19" t="s">
        <v>23</v>
      </c>
      <c r="C18" s="21">
        <v>1</v>
      </c>
      <c r="D18" s="5"/>
      <c r="E18" s="9">
        <v>23</v>
      </c>
      <c r="F18" s="8">
        <f t="shared" si="0"/>
        <v>0</v>
      </c>
      <c r="G18" s="23">
        <f t="shared" si="1"/>
        <v>0</v>
      </c>
      <c r="H18" s="8">
        <f t="shared" si="2"/>
        <v>0</v>
      </c>
      <c r="I18" s="18"/>
    </row>
    <row r="19" spans="1:9" x14ac:dyDescent="0.25">
      <c r="A19" s="2">
        <v>9</v>
      </c>
      <c r="B19" s="19" t="s">
        <v>24</v>
      </c>
      <c r="C19" s="3">
        <v>1</v>
      </c>
      <c r="D19" s="5"/>
      <c r="E19" s="9">
        <v>23</v>
      </c>
      <c r="F19" s="8">
        <f t="shared" si="0"/>
        <v>0</v>
      </c>
      <c r="G19" s="23">
        <f t="shared" si="1"/>
        <v>0</v>
      </c>
      <c r="H19" s="8">
        <f t="shared" si="2"/>
        <v>0</v>
      </c>
      <c r="I19" s="4"/>
    </row>
    <row r="20" spans="1:9" x14ac:dyDescent="0.25">
      <c r="A20" s="2">
        <v>10</v>
      </c>
      <c r="B20" s="19" t="s">
        <v>25</v>
      </c>
      <c r="C20" s="3">
        <v>1</v>
      </c>
      <c r="D20" s="5"/>
      <c r="E20" s="9">
        <v>23</v>
      </c>
      <c r="F20" s="8">
        <f t="shared" si="0"/>
        <v>0</v>
      </c>
      <c r="G20" s="23">
        <f t="shared" si="1"/>
        <v>0</v>
      </c>
      <c r="H20" s="8">
        <f t="shared" si="2"/>
        <v>0</v>
      </c>
      <c r="I20" s="4"/>
    </row>
    <row r="21" spans="1:9" ht="30" x14ac:dyDescent="0.25">
      <c r="A21" s="20">
        <v>11</v>
      </c>
      <c r="B21" s="19" t="s">
        <v>26</v>
      </c>
      <c r="C21" s="20">
        <v>1</v>
      </c>
      <c r="D21" s="5"/>
      <c r="E21" s="9">
        <v>23</v>
      </c>
      <c r="F21" s="8">
        <f t="shared" si="0"/>
        <v>0</v>
      </c>
      <c r="G21" s="23">
        <f t="shared" si="1"/>
        <v>0</v>
      </c>
      <c r="H21" s="8">
        <f t="shared" si="2"/>
        <v>0</v>
      </c>
      <c r="I21" s="14"/>
    </row>
    <row r="22" spans="1:9" x14ac:dyDescent="0.25">
      <c r="A22" s="21">
        <v>12</v>
      </c>
      <c r="B22" s="19" t="s">
        <v>27</v>
      </c>
      <c r="C22" s="21">
        <v>1</v>
      </c>
      <c r="D22" s="5"/>
      <c r="E22" s="9">
        <v>23</v>
      </c>
      <c r="F22" s="8">
        <f t="shared" si="0"/>
        <v>0</v>
      </c>
      <c r="G22" s="23">
        <f t="shared" si="1"/>
        <v>0</v>
      </c>
      <c r="H22" s="8">
        <f t="shared" si="2"/>
        <v>0</v>
      </c>
      <c r="I22" s="18"/>
    </row>
    <row r="23" spans="1:9" x14ac:dyDescent="0.25">
      <c r="A23" s="2">
        <v>13</v>
      </c>
      <c r="B23" s="19" t="s">
        <v>28</v>
      </c>
      <c r="C23" s="3">
        <v>1</v>
      </c>
      <c r="D23" s="5"/>
      <c r="E23" s="9">
        <v>23</v>
      </c>
      <c r="F23" s="8">
        <f t="shared" si="0"/>
        <v>0</v>
      </c>
      <c r="G23" s="23">
        <f t="shared" si="1"/>
        <v>0</v>
      </c>
      <c r="H23" s="8">
        <f t="shared" si="2"/>
        <v>0</v>
      </c>
      <c r="I23" s="4"/>
    </row>
    <row r="24" spans="1:9" ht="30" x14ac:dyDescent="0.25">
      <c r="A24" s="2">
        <v>14</v>
      </c>
      <c r="B24" s="19" t="s">
        <v>29</v>
      </c>
      <c r="C24" s="3">
        <v>1</v>
      </c>
      <c r="D24" s="5"/>
      <c r="E24" s="9">
        <v>23</v>
      </c>
      <c r="F24" s="8">
        <f t="shared" si="0"/>
        <v>0</v>
      </c>
      <c r="G24" s="23">
        <f t="shared" si="1"/>
        <v>0</v>
      </c>
      <c r="H24" s="8">
        <f t="shared" si="2"/>
        <v>0</v>
      </c>
      <c r="I24" s="4"/>
    </row>
    <row r="25" spans="1:9" x14ac:dyDescent="0.25">
      <c r="A25" s="20">
        <v>15</v>
      </c>
      <c r="B25" s="19" t="s">
        <v>30</v>
      </c>
      <c r="C25" s="20">
        <v>5</v>
      </c>
      <c r="D25" s="5"/>
      <c r="E25" s="9">
        <v>23</v>
      </c>
      <c r="F25" s="8">
        <f t="shared" si="0"/>
        <v>0</v>
      </c>
      <c r="G25" s="23">
        <f t="shared" si="1"/>
        <v>0</v>
      </c>
      <c r="H25" s="8">
        <f t="shared" si="2"/>
        <v>0</v>
      </c>
      <c r="I25" s="14"/>
    </row>
    <row r="26" spans="1:9" x14ac:dyDescent="0.25">
      <c r="A26" s="21">
        <v>16</v>
      </c>
      <c r="B26" s="19" t="s">
        <v>31</v>
      </c>
      <c r="C26" s="21">
        <v>1</v>
      </c>
      <c r="D26" s="5"/>
      <c r="E26" s="9">
        <v>23</v>
      </c>
      <c r="F26" s="8">
        <f t="shared" si="0"/>
        <v>0</v>
      </c>
      <c r="G26" s="23">
        <f t="shared" si="1"/>
        <v>0</v>
      </c>
      <c r="H26" s="8">
        <f t="shared" si="2"/>
        <v>0</v>
      </c>
      <c r="I26" s="18"/>
    </row>
    <row r="27" spans="1:9" x14ac:dyDescent="0.25">
      <c r="A27" s="2">
        <v>17</v>
      </c>
      <c r="B27" s="19" t="s">
        <v>32</v>
      </c>
      <c r="C27" s="3">
        <v>1</v>
      </c>
      <c r="D27" s="5"/>
      <c r="E27" s="9">
        <v>23</v>
      </c>
      <c r="F27" s="8">
        <f t="shared" si="0"/>
        <v>0</v>
      </c>
      <c r="G27" s="23">
        <f t="shared" si="1"/>
        <v>0</v>
      </c>
      <c r="H27" s="8">
        <f t="shared" si="2"/>
        <v>0</v>
      </c>
      <c r="I27" s="4"/>
    </row>
    <row r="28" spans="1:9" x14ac:dyDescent="0.25">
      <c r="A28" s="25" t="s">
        <v>6</v>
      </c>
      <c r="B28" s="26"/>
      <c r="C28" s="26"/>
      <c r="D28" s="26"/>
      <c r="E28" s="26"/>
      <c r="F28" s="27"/>
      <c r="G28" s="15">
        <f>SUM(G11:G27)</f>
        <v>0</v>
      </c>
      <c r="H28" s="5">
        <f>SUM(H11:H27)</f>
        <v>0</v>
      </c>
      <c r="I28" s="4"/>
    </row>
    <row r="29" spans="1:9" ht="17.25" customHeight="1" x14ac:dyDescent="0.25">
      <c r="A29" s="28" t="s">
        <v>47</v>
      </c>
      <c r="B29" s="29"/>
      <c r="C29" s="29"/>
      <c r="D29" s="29"/>
      <c r="E29" s="29"/>
      <c r="F29" s="29"/>
      <c r="G29" s="29"/>
      <c r="H29" s="29"/>
      <c r="I29" s="30"/>
    </row>
    <row r="30" spans="1:9" ht="30" x14ac:dyDescent="0.25">
      <c r="A30" s="2">
        <v>1</v>
      </c>
      <c r="B30" s="12" t="s">
        <v>33</v>
      </c>
      <c r="C30" s="3">
        <v>1</v>
      </c>
      <c r="D30" s="5"/>
      <c r="E30" s="9">
        <v>23</v>
      </c>
      <c r="F30" s="8">
        <f t="shared" ref="F30" si="3">D30*1.23</f>
        <v>0</v>
      </c>
      <c r="G30" s="23">
        <f t="shared" ref="G30" si="4">C30*D30</f>
        <v>0</v>
      </c>
      <c r="H30" s="8">
        <f t="shared" ref="H30" si="5">C30*F30</f>
        <v>0</v>
      </c>
      <c r="I30" s="4"/>
    </row>
    <row r="31" spans="1:9" x14ac:dyDescent="0.25">
      <c r="A31" s="25" t="s">
        <v>6</v>
      </c>
      <c r="B31" s="26"/>
      <c r="C31" s="26"/>
      <c r="D31" s="26"/>
      <c r="E31" s="26"/>
      <c r="F31" s="27"/>
      <c r="G31" s="15">
        <f>SUM(G30)</f>
        <v>0</v>
      </c>
      <c r="H31" s="5">
        <f>SUM(H30)</f>
        <v>0</v>
      </c>
      <c r="I31" s="4"/>
    </row>
    <row r="32" spans="1:9" ht="18" customHeight="1" x14ac:dyDescent="0.25">
      <c r="A32" s="28" t="s">
        <v>48</v>
      </c>
      <c r="B32" s="29"/>
      <c r="C32" s="29"/>
      <c r="D32" s="29"/>
      <c r="E32" s="29"/>
      <c r="F32" s="29"/>
      <c r="G32" s="29"/>
      <c r="H32" s="29"/>
      <c r="I32" s="30"/>
    </row>
    <row r="33" spans="1:9" x14ac:dyDescent="0.25">
      <c r="A33" s="2">
        <v>1</v>
      </c>
      <c r="B33" s="12" t="s">
        <v>34</v>
      </c>
      <c r="C33" s="3">
        <v>1</v>
      </c>
      <c r="D33" s="5"/>
      <c r="E33" s="9">
        <v>23</v>
      </c>
      <c r="F33" s="8">
        <f t="shared" ref="F33:F39" si="6">D33*1.23</f>
        <v>0</v>
      </c>
      <c r="G33" s="23">
        <f t="shared" ref="G33:G39" si="7">C33*D33</f>
        <v>0</v>
      </c>
      <c r="H33" s="8">
        <f t="shared" ref="H33:H39" si="8">C33*F33</f>
        <v>0</v>
      </c>
      <c r="I33" s="4"/>
    </row>
    <row r="34" spans="1:9" x14ac:dyDescent="0.25">
      <c r="A34" s="2">
        <v>2</v>
      </c>
      <c r="B34" s="12" t="s">
        <v>35</v>
      </c>
      <c r="C34" s="3">
        <v>1</v>
      </c>
      <c r="D34" s="5"/>
      <c r="E34" s="9">
        <v>23</v>
      </c>
      <c r="F34" s="8">
        <f t="shared" si="6"/>
        <v>0</v>
      </c>
      <c r="G34" s="23">
        <f t="shared" si="7"/>
        <v>0</v>
      </c>
      <c r="H34" s="8">
        <f t="shared" si="8"/>
        <v>0</v>
      </c>
      <c r="I34" s="4"/>
    </row>
    <row r="35" spans="1:9" ht="30" x14ac:dyDescent="0.25">
      <c r="A35" s="2">
        <v>3</v>
      </c>
      <c r="B35" s="12" t="s">
        <v>36</v>
      </c>
      <c r="C35" s="3">
        <v>1</v>
      </c>
      <c r="D35" s="5"/>
      <c r="E35" s="9">
        <v>23</v>
      </c>
      <c r="F35" s="8">
        <f t="shared" si="6"/>
        <v>0</v>
      </c>
      <c r="G35" s="23">
        <f t="shared" si="7"/>
        <v>0</v>
      </c>
      <c r="H35" s="8">
        <f t="shared" si="8"/>
        <v>0</v>
      </c>
      <c r="I35" s="4"/>
    </row>
    <row r="36" spans="1:9" x14ac:dyDescent="0.25">
      <c r="A36" s="2">
        <v>4</v>
      </c>
      <c r="B36" s="12" t="s">
        <v>37</v>
      </c>
      <c r="C36" s="3">
        <v>1</v>
      </c>
      <c r="D36" s="5"/>
      <c r="E36" s="9">
        <v>23</v>
      </c>
      <c r="F36" s="8">
        <f t="shared" si="6"/>
        <v>0</v>
      </c>
      <c r="G36" s="23">
        <f t="shared" si="7"/>
        <v>0</v>
      </c>
      <c r="H36" s="8">
        <f t="shared" si="8"/>
        <v>0</v>
      </c>
      <c r="I36" s="4"/>
    </row>
    <row r="37" spans="1:9" ht="30" x14ac:dyDescent="0.25">
      <c r="A37" s="2">
        <v>5</v>
      </c>
      <c r="B37" s="12" t="s">
        <v>38</v>
      </c>
      <c r="C37" s="3">
        <v>1</v>
      </c>
      <c r="D37" s="5"/>
      <c r="E37" s="9">
        <v>23</v>
      </c>
      <c r="F37" s="8">
        <f t="shared" si="6"/>
        <v>0</v>
      </c>
      <c r="G37" s="23">
        <f t="shared" si="7"/>
        <v>0</v>
      </c>
      <c r="H37" s="8">
        <f t="shared" si="8"/>
        <v>0</v>
      </c>
      <c r="I37" s="4"/>
    </row>
    <row r="38" spans="1:9" x14ac:dyDescent="0.25">
      <c r="A38" s="2">
        <v>6</v>
      </c>
      <c r="B38" s="12" t="s">
        <v>39</v>
      </c>
      <c r="C38" s="3">
        <v>1</v>
      </c>
      <c r="D38" s="5"/>
      <c r="E38" s="9">
        <v>23</v>
      </c>
      <c r="F38" s="8">
        <f t="shared" si="6"/>
        <v>0</v>
      </c>
      <c r="G38" s="23">
        <f t="shared" si="7"/>
        <v>0</v>
      </c>
      <c r="H38" s="8">
        <f t="shared" si="8"/>
        <v>0</v>
      </c>
      <c r="I38" s="4"/>
    </row>
    <row r="39" spans="1:9" ht="90" x14ac:dyDescent="0.25">
      <c r="A39" s="2">
        <v>7</v>
      </c>
      <c r="B39" s="12" t="s">
        <v>40</v>
      </c>
      <c r="C39" s="3">
        <v>1</v>
      </c>
      <c r="D39" s="5"/>
      <c r="E39" s="9">
        <v>23</v>
      </c>
      <c r="F39" s="8">
        <f t="shared" si="6"/>
        <v>0</v>
      </c>
      <c r="G39" s="23">
        <f t="shared" si="7"/>
        <v>0</v>
      </c>
      <c r="H39" s="8">
        <f t="shared" si="8"/>
        <v>0</v>
      </c>
      <c r="I39" s="4"/>
    </row>
    <row r="40" spans="1:9" x14ac:dyDescent="0.25">
      <c r="A40" s="25" t="s">
        <v>6</v>
      </c>
      <c r="B40" s="26"/>
      <c r="C40" s="26"/>
      <c r="D40" s="26"/>
      <c r="E40" s="26"/>
      <c r="F40" s="27"/>
      <c r="G40" s="15">
        <f>SUM(G33:G39)</f>
        <v>0</v>
      </c>
      <c r="H40" s="5">
        <f>SUM(H33:H39)</f>
        <v>0</v>
      </c>
      <c r="I40" s="4"/>
    </row>
    <row r="41" spans="1:9" ht="18" customHeight="1" x14ac:dyDescent="0.25">
      <c r="A41" s="37" t="s">
        <v>49</v>
      </c>
      <c r="B41" s="37"/>
      <c r="C41" s="37"/>
      <c r="D41" s="37"/>
      <c r="E41" s="37"/>
      <c r="F41" s="37"/>
      <c r="G41" s="37"/>
      <c r="H41" s="37"/>
      <c r="I41" s="37"/>
    </row>
    <row r="42" spans="1:9" x14ac:dyDescent="0.25">
      <c r="A42" s="2">
        <v>1</v>
      </c>
      <c r="B42" s="22" t="s">
        <v>41</v>
      </c>
      <c r="C42" s="3">
        <v>1</v>
      </c>
      <c r="D42" s="5"/>
      <c r="E42" s="9">
        <v>23</v>
      </c>
      <c r="F42" s="8">
        <f>D42*1.23</f>
        <v>0</v>
      </c>
      <c r="G42" s="23">
        <f>C42*D42</f>
        <v>0</v>
      </c>
      <c r="H42" s="8">
        <f>C42*F42</f>
        <v>0</v>
      </c>
      <c r="I42" s="4"/>
    </row>
    <row r="43" spans="1:9" x14ac:dyDescent="0.25">
      <c r="A43" s="2">
        <v>2</v>
      </c>
      <c r="B43" s="24" t="s">
        <v>42</v>
      </c>
      <c r="C43" s="3">
        <v>12</v>
      </c>
      <c r="D43" s="5"/>
      <c r="E43" s="9">
        <v>23</v>
      </c>
      <c r="F43" s="8">
        <f t="shared" ref="F43:F45" si="9">D43*1.23</f>
        <v>0</v>
      </c>
      <c r="G43" s="23">
        <f t="shared" ref="G43:G45" si="10">C43*D43</f>
        <v>0</v>
      </c>
      <c r="H43" s="8">
        <f t="shared" ref="H43:H45" si="11">C43*F43</f>
        <v>0</v>
      </c>
      <c r="I43" s="4"/>
    </row>
    <row r="44" spans="1:9" x14ac:dyDescent="0.25">
      <c r="A44" s="2">
        <v>3</v>
      </c>
      <c r="B44" s="24" t="s">
        <v>43</v>
      </c>
      <c r="C44" s="3">
        <v>10</v>
      </c>
      <c r="D44" s="5"/>
      <c r="E44" s="9">
        <v>23</v>
      </c>
      <c r="F44" s="8">
        <f t="shared" si="9"/>
        <v>0</v>
      </c>
      <c r="G44" s="23">
        <f t="shared" si="10"/>
        <v>0</v>
      </c>
      <c r="H44" s="8">
        <f t="shared" si="11"/>
        <v>0</v>
      </c>
      <c r="I44" s="4"/>
    </row>
    <row r="45" spans="1:9" x14ac:dyDescent="0.25">
      <c r="A45" s="2">
        <v>4</v>
      </c>
      <c r="B45" s="24" t="s">
        <v>44</v>
      </c>
      <c r="C45" s="3">
        <v>10</v>
      </c>
      <c r="D45" s="5"/>
      <c r="E45" s="9">
        <v>23</v>
      </c>
      <c r="F45" s="8">
        <f t="shared" si="9"/>
        <v>0</v>
      </c>
      <c r="G45" s="23">
        <f t="shared" si="10"/>
        <v>0</v>
      </c>
      <c r="H45" s="8">
        <f t="shared" si="11"/>
        <v>0</v>
      </c>
      <c r="I45" s="4"/>
    </row>
    <row r="46" spans="1:9" x14ac:dyDescent="0.25">
      <c r="A46" s="34" t="s">
        <v>6</v>
      </c>
      <c r="B46" s="35"/>
      <c r="C46" s="35"/>
      <c r="D46" s="35"/>
      <c r="E46" s="35"/>
      <c r="F46" s="36"/>
      <c r="G46" s="13">
        <f>SUM(G42:G45)</f>
        <v>0</v>
      </c>
      <c r="H46" s="13">
        <f>SUM(H42:H45)</f>
        <v>0</v>
      </c>
    </row>
    <row r="48" spans="1:9" x14ac:dyDescent="0.25">
      <c r="A48" t="s">
        <v>10</v>
      </c>
    </row>
  </sheetData>
  <mergeCells count="12">
    <mergeCell ref="A46:F46"/>
    <mergeCell ref="A28:F28"/>
    <mergeCell ref="A31:F31"/>
    <mergeCell ref="A32:I32"/>
    <mergeCell ref="A29:I29"/>
    <mergeCell ref="A40:F40"/>
    <mergeCell ref="A41:I41"/>
    <mergeCell ref="A9:F9"/>
    <mergeCell ref="A10:I10"/>
    <mergeCell ref="A2:B2"/>
    <mergeCell ref="A1:I1"/>
    <mergeCell ref="A4:I4"/>
  </mergeCells>
  <pageMargins left="0.7" right="0.7" top="0.75" bottom="0.75" header="0.3" footer="0.3"/>
  <pageSetup paperSize="9" scale="6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USER</cp:lastModifiedBy>
  <cp:lastPrinted>2025-03-25T07:52:04Z</cp:lastPrinted>
  <dcterms:created xsi:type="dcterms:W3CDTF">2024-10-16T08:06:04Z</dcterms:created>
  <dcterms:modified xsi:type="dcterms:W3CDTF">2025-03-25T17:09:21Z</dcterms:modified>
</cp:coreProperties>
</file>