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wona\BBPomorze\KLIENCI\EcoProbe\Zapytanie ogolne 2024\"/>
    </mc:Choice>
  </mc:AlternateContent>
  <xr:revisionPtr revIDLastSave="0" documentId="13_ncr:1_{537E129E-A62E-411B-8914-7B874BD58AB4}" xr6:coauthVersionLast="47" xr6:coauthVersionMax="47" xr10:uidLastSave="{00000000-0000-0000-0000-000000000000}"/>
  <bookViews>
    <workbookView xWindow="12120" yWindow="0" windowWidth="10920" windowHeight="12240" xr2:uid="{00000000-000D-0000-FFFF-FFFF00000000}"/>
  </bookViews>
  <sheets>
    <sheet name="Zał. Nr A-oczyszcz. i przepomp." sheetId="1" r:id="rId1"/>
  </sheets>
  <definedNames>
    <definedName name="_xlnm.Print_Titles" localSheetId="0">'Zał. Nr A-oczyszcz. i przepomp.'!$5:$5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<sst xmlns="http://schemas.openxmlformats.org/spreadsheetml/2006/main" count="51" uniqueCount="51">
  <si>
    <t>Lp.</t>
  </si>
  <si>
    <t>Nazwa obiektu</t>
  </si>
  <si>
    <t>Kwota</t>
  </si>
  <si>
    <t>Razem</t>
  </si>
  <si>
    <t>a)</t>
  </si>
  <si>
    <t>b)</t>
  </si>
  <si>
    <t>c)</t>
  </si>
  <si>
    <t>d)</t>
  </si>
  <si>
    <t>e)</t>
  </si>
  <si>
    <t>f)</t>
  </si>
  <si>
    <t>wartość budynku dyspozytorni</t>
  </si>
  <si>
    <t>wartość wyposażenia</t>
  </si>
  <si>
    <t>wartość zbiornika sekwencyjnego (komora nr 3)</t>
  </si>
  <si>
    <t>wartość budynku technicznego (komora nr 1 i nr 2)</t>
  </si>
  <si>
    <t>fotowoltaika</t>
  </si>
  <si>
    <t>Oczyszczalnia ścieków Pszczółki (budynek murowany)</t>
  </si>
  <si>
    <t>Oczyszczalnia ścieków Różyny (żelbetowy zbiornik), wartość zbiornika z wyposażeniem (pompy i szafka sterownicza)</t>
  </si>
  <si>
    <t>Przepompownia ścieków PA Różyny ul. Rzemieślnicza (żelbetowy zbiornik), wartość zbiornika z wyposażeniem (pompy i szafka sterownicza)</t>
  </si>
  <si>
    <t>Przepompownia ścieków PB Różyny ul. Chabrowa (żelbetowy zbiornik), wartość zbiornika z wyposażeniem (pompy i szafka sterownicza)</t>
  </si>
  <si>
    <t>Przepompownia ścieków PC Różyny ul. Dworcowa (żelbetowy zbiornik), wartość zbiornika z wyposażeniem (pompy i szafka sterownicza)</t>
  </si>
  <si>
    <t>Przepompownia ścieków PD Różyny ul. Różana Góra (żelbetowy zbiornik), wartość zbiornika z wyposażeniem (pompy i szafka sterownicza)</t>
  </si>
  <si>
    <t>Przepompownia ścieków PE Różyny ul. Gdańska dz. nr 62/2 (żelbetowy zbiornik), wartość zbiornika z wyposażeniem (pompy i szafka sterownicza)</t>
  </si>
  <si>
    <t>Przepompownia ścieków PF Różyny dz. nr 50 (żelbetowy zbiornik), wartość zbiornika z wyposażeniem (pompy i szafka sterownicza)</t>
  </si>
  <si>
    <t>Przepompownia ścieków PG Różyny ul. Łąkowa (żelbetowy zbiornik), wartość zbiornika z wyposażeniem (pompy i szafka sterownicza)</t>
  </si>
  <si>
    <t>Przepompownia ścieków Żelisławki (żelbetowy zbiornik), wartość zbiornika z wyposażeniem (pompy i szafka sterownicza)</t>
  </si>
  <si>
    <t>Przepompownia ścieków P1 Kleszczewko (żelbetowy zbiornik), wartość zbiornika z wyposażeniem (pompy i szafka sterownicza)</t>
  </si>
  <si>
    <t>Przepompownia ścieków P2 Kleszczewko (żelbetowy zbiornik), wartość zbiornika z wyposażeniem (pompy i szafka sterownicza)</t>
  </si>
  <si>
    <t>Przepompownia ścieków P3 Kleszczewko (żelbetowy zbiornik), wartość zbiornika z wyposażeniem (pompy i szafka sterownicza)</t>
  </si>
  <si>
    <t>Przepompownia ścieków P4 Kleszczewko (żelbetowy zbiornik), wartość zbiornika z wyposażeniem (pompy i szafka sterownicza)</t>
  </si>
  <si>
    <t>Przepompownia ścieków P1 Rębielcz (żelbetowy zbiornik), wartość zbiornika z wyposażeniem (pompy i szafka sterownicza)</t>
  </si>
  <si>
    <t>Przepompownia ścieków P1 Ulkowy (żelbetowy zbiornik), wartość zbiornika z wyposażeniem (pompy i szafka sterownicza)</t>
  </si>
  <si>
    <t>Przepompownia ścieków P2 Ulkowy (żelbetowy zbiornik), wartość zbiornika z wyposażeniem (pompy i szafka sterownicza)</t>
  </si>
  <si>
    <t>Oczyszczalnia ścieków i Przepompownie (gmina Pszczółki)</t>
  </si>
  <si>
    <t>wartość budynku technicznego mechanicznego węzeła oczyszczania ścieków</t>
  </si>
  <si>
    <t>Przepompownia ścieków Ostrowite (żelbetowy zbiornik), wartość zbiornika z wyposażeniem (pompy i szafka sterownicza)</t>
  </si>
  <si>
    <t>Przepompownia ścieków P3 Ostrowite (żelbetowy zbiornik), wartość zbiornika z wyposażeniem (pompy i szafka sterownicza)</t>
  </si>
  <si>
    <t>Przepompownia ścieków P4 Skowarcz ul. Parkowa (żelbetowy zbiornik), wartość zbiornika z wyposażeniem (pompy, szafka sterownicza, agregat prądotwórczy)</t>
  </si>
  <si>
    <t>Przepompownia ścieków P5 Skowarcz ul. Gdańska (żelbetowy zbiornik), wartość zbiornika z wyposażeniem (pompy, szafka sterownicza, agregat prądotwórczy)</t>
  </si>
  <si>
    <t>Przepompownia ścieków PI Pszczółki ul. Pomorska (żelbetowy zbiornik), wartość zbiornika z wyposażeniem (pompy, szafka sterownicza, agregat prądotwórczy)</t>
  </si>
  <si>
    <t>Przepompownia ścieków PII Pszczółki ul. Przy Wiatraku (żelbetowy zbiornik), wartość zbiornika z wyposażeniem (pompy, szafka sterownicza, agregat prądotwórczy)</t>
  </si>
  <si>
    <t>Przepompownia ścieków PIII Kolnik ul. Różana (żelbetowy zbiornik), wartość zbiornika z wyposażeniem (pompy, szafka sterownicza, agregat prądotwórczy)</t>
  </si>
  <si>
    <t>Przepompownia ścieków PIV Kolnik ul. Świerkowa (żelbetowy zbiornik), wartość zbiornika z wyposażeniem (pompy, szafka sterownicza)</t>
  </si>
  <si>
    <t>Przepompownia ścieków PV Kolnik ul. Tczewska (żelbetowy zbiornik), wartość zbiornika z wyposażeniem (pompy, szafka sterownicza)</t>
  </si>
  <si>
    <t>Przepompownia ścieków P1 Skowarcz ul. Łąkowa (żelbetowy zbiornik), wartość zbiornika z wyposażeniem (pompy, szafka sterownicza, agregat prądotwórczy)</t>
  </si>
  <si>
    <t>Przepompownia ścieków PS6 Kleszczewko (żelbetowy zbiornik), wartość zbiornika z wyposażeniem (pompy i szafka sterownicza)</t>
  </si>
  <si>
    <t>łącznie:</t>
  </si>
  <si>
    <t>Wykaz obiektów do ubezpieczenia w 2025r.</t>
  </si>
  <si>
    <t>Załącznik Nr A3 do Zapytania Ofertowego ZP.7126.04.2024.ZO</t>
  </si>
  <si>
    <t>Przepompownia ścieków ul. Piaskowa (żelbetowy zbiornik), wartość zbiornika z wyposażeniem (pompy i szafka sterownicza)</t>
  </si>
  <si>
    <t>Przepompownia ścieków ul. Żuławska (żelbetowy zbiornik), wartość zbiornika z wyposażeniem (pompy i szafka sterownicza)</t>
  </si>
  <si>
    <t>Sumy ubezpieczenia ustalono wg wartości ewidencyjnej zgodnie z umową przekazania mienia do użytkowania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</si>
</sst>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6"/>
  <sheetViews>
    <sheetView tabSelected="1" topLeftCell="D1" workbookViewId="0">
      <selection activeCell="H33" sqref="H33"/>
    </sheetView>
  </sheetViews>
  <sheetFormatPr defaultRowHeight="14.4" x14ac:dyDescent="0.3"/>
  <cols>
    <col min="1" max="1" width="4.6640625" customWidth="1"/>
    <col min="2" max="2" width="5.88671875" customWidth="1"/>
    <col min="3" max="3" width="69" style="15" customWidth="1"/>
    <col min="4" max="4" width="17.33203125" style="12" customWidth="1"/>
    <col min="5" max="5" width="14.88671875" customWidth="1"/>
  </cols>
  <sheetData>
    <row r="1" spans="2:5" x14ac:dyDescent="0.3">
      <c r="C1" s="22" t="s">
        <v>47</v>
      </c>
      <c r="D1" s="22"/>
    </row>
    <row r="2" spans="2:5" ht="15.6" x14ac:dyDescent="0.3">
      <c r="B2" s="20" t="s">
        <v>46</v>
      </c>
      <c r="C2" s="20"/>
      <c r="D2" s="20"/>
    </row>
    <row r="3" spans="2:5" ht="15.6" x14ac:dyDescent="0.3">
      <c r="B3" s="19"/>
      <c r="C3" s="20" t="s">
        <v>32</v>
      </c>
      <c r="D3" s="21"/>
    </row>
    <row r="4" spans="2:5" ht="17.25" customHeight="1" x14ac:dyDescent="0.3">
      <c r="B4" s="1"/>
      <c r="C4" s="13"/>
      <c r="D4" s="10"/>
    </row>
    <row r="5" spans="2:5" ht="23.25" customHeight="1" x14ac:dyDescent="0.3">
      <c r="B5" s="2" t="s">
        <v>0</v>
      </c>
      <c r="C5" s="16" t="s">
        <v>1</v>
      </c>
      <c r="D5" s="2" t="s">
        <v>2</v>
      </c>
    </row>
    <row r="6" spans="2:5" ht="30" customHeight="1" x14ac:dyDescent="0.3">
      <c r="B6" s="3">
        <v>1</v>
      </c>
      <c r="C6" s="8" t="s">
        <v>15</v>
      </c>
      <c r="D6" s="7" t="s">
        <v>45</v>
      </c>
      <c r="E6" s="7">
        <f>SUM(D7:D12)</f>
        <v>4041408</v>
      </c>
    </row>
    <row r="7" spans="2:5" ht="24.9" customHeight="1" x14ac:dyDescent="0.3">
      <c r="B7" s="3" t="s">
        <v>4</v>
      </c>
      <c r="C7" s="6" t="s">
        <v>13</v>
      </c>
      <c r="D7" s="7">
        <v>1166161</v>
      </c>
    </row>
    <row r="8" spans="2:5" ht="24.9" customHeight="1" x14ac:dyDescent="0.3">
      <c r="B8" s="3" t="s">
        <v>5</v>
      </c>
      <c r="C8" s="6" t="s">
        <v>33</v>
      </c>
      <c r="D8" s="7">
        <v>192966</v>
      </c>
    </row>
    <row r="9" spans="2:5" ht="24.9" customHeight="1" x14ac:dyDescent="0.3">
      <c r="B9" s="3" t="s">
        <v>6</v>
      </c>
      <c r="C9" s="6" t="s">
        <v>10</v>
      </c>
      <c r="D9" s="7">
        <v>350040</v>
      </c>
    </row>
    <row r="10" spans="2:5" ht="24.9" customHeight="1" x14ac:dyDescent="0.3">
      <c r="B10" s="3" t="s">
        <v>7</v>
      </c>
      <c r="C10" s="6" t="s">
        <v>11</v>
      </c>
      <c r="D10" s="7">
        <v>1369300</v>
      </c>
    </row>
    <row r="11" spans="2:5" ht="24.9" customHeight="1" x14ac:dyDescent="0.3">
      <c r="B11" s="3" t="s">
        <v>8</v>
      </c>
      <c r="C11" s="6" t="s">
        <v>12</v>
      </c>
      <c r="D11" s="7">
        <v>962941</v>
      </c>
    </row>
    <row r="12" spans="2:5" ht="24.9" customHeight="1" x14ac:dyDescent="0.3">
      <c r="B12" s="3" t="s">
        <v>9</v>
      </c>
      <c r="C12" s="6" t="s">
        <v>14</v>
      </c>
      <c r="E12" s="7">
        <v>323783.63</v>
      </c>
    </row>
    <row r="13" spans="2:5" ht="30" customHeight="1" x14ac:dyDescent="0.3">
      <c r="B13" s="5">
        <v>2</v>
      </c>
      <c r="C13" s="8" t="s">
        <v>16</v>
      </c>
      <c r="D13" s="9">
        <v>180000</v>
      </c>
    </row>
    <row r="14" spans="2:5" ht="30" customHeight="1" x14ac:dyDescent="0.3">
      <c r="B14" s="3">
        <v>3</v>
      </c>
      <c r="C14" s="6" t="s">
        <v>34</v>
      </c>
      <c r="D14" s="7">
        <v>89244</v>
      </c>
    </row>
    <row r="15" spans="2:5" ht="30" customHeight="1" x14ac:dyDescent="0.3">
      <c r="B15" s="3">
        <v>4</v>
      </c>
      <c r="C15" s="6" t="s">
        <v>43</v>
      </c>
      <c r="D15" s="7">
        <v>155985</v>
      </c>
    </row>
    <row r="16" spans="2:5" ht="30" customHeight="1" x14ac:dyDescent="0.3">
      <c r="B16" s="3">
        <v>5</v>
      </c>
      <c r="C16" s="6" t="s">
        <v>35</v>
      </c>
      <c r="D16" s="7">
        <v>65582</v>
      </c>
    </row>
    <row r="17" spans="2:4" ht="30" customHeight="1" x14ac:dyDescent="0.3">
      <c r="B17" s="3">
        <v>6</v>
      </c>
      <c r="C17" s="6" t="s">
        <v>36</v>
      </c>
      <c r="D17" s="7">
        <v>128465</v>
      </c>
    </row>
    <row r="18" spans="2:4" ht="30" customHeight="1" x14ac:dyDescent="0.3">
      <c r="B18" s="3">
        <v>7</v>
      </c>
      <c r="C18" s="6" t="s">
        <v>37</v>
      </c>
      <c r="D18" s="7">
        <v>90854</v>
      </c>
    </row>
    <row r="19" spans="2:4" ht="30" customHeight="1" x14ac:dyDescent="0.3">
      <c r="B19" s="3">
        <v>8</v>
      </c>
      <c r="C19" s="6" t="s">
        <v>38</v>
      </c>
      <c r="D19" s="7">
        <v>133590</v>
      </c>
    </row>
    <row r="20" spans="2:4" ht="30" customHeight="1" x14ac:dyDescent="0.3">
      <c r="B20" s="3">
        <v>9</v>
      </c>
      <c r="C20" s="6" t="s">
        <v>39</v>
      </c>
      <c r="D20" s="7">
        <v>115305</v>
      </c>
    </row>
    <row r="21" spans="2:4" ht="30" customHeight="1" x14ac:dyDescent="0.3">
      <c r="B21" s="3">
        <v>10</v>
      </c>
      <c r="C21" s="6" t="s">
        <v>40</v>
      </c>
      <c r="D21" s="7">
        <v>112975</v>
      </c>
    </row>
    <row r="22" spans="2:4" ht="30" customHeight="1" x14ac:dyDescent="0.3">
      <c r="B22" s="3">
        <v>11</v>
      </c>
      <c r="C22" s="6" t="s">
        <v>41</v>
      </c>
      <c r="D22" s="7">
        <v>91474</v>
      </c>
    </row>
    <row r="23" spans="2:4" ht="30" customHeight="1" x14ac:dyDescent="0.3">
      <c r="B23" s="3">
        <v>12</v>
      </c>
      <c r="C23" s="6" t="s">
        <v>42</v>
      </c>
      <c r="D23" s="7">
        <v>97620</v>
      </c>
    </row>
    <row r="24" spans="2:4" ht="30" customHeight="1" x14ac:dyDescent="0.3">
      <c r="B24" s="3">
        <v>13</v>
      </c>
      <c r="C24" s="8" t="s">
        <v>17</v>
      </c>
      <c r="D24" s="7">
        <v>48145</v>
      </c>
    </row>
    <row r="25" spans="2:4" ht="30" customHeight="1" x14ac:dyDescent="0.3">
      <c r="B25" s="3">
        <v>14</v>
      </c>
      <c r="C25" s="8" t="s">
        <v>18</v>
      </c>
      <c r="D25" s="7">
        <v>50594</v>
      </c>
    </row>
    <row r="26" spans="2:4" ht="30" customHeight="1" x14ac:dyDescent="0.3">
      <c r="B26" s="3">
        <v>15</v>
      </c>
      <c r="C26" s="8" t="s">
        <v>19</v>
      </c>
      <c r="D26" s="7">
        <v>61025</v>
      </c>
    </row>
    <row r="27" spans="2:4" ht="30" customHeight="1" x14ac:dyDescent="0.3">
      <c r="B27" s="3">
        <v>16</v>
      </c>
      <c r="C27" s="8" t="s">
        <v>20</v>
      </c>
      <c r="D27" s="7">
        <v>72539</v>
      </c>
    </row>
    <row r="28" spans="2:4" ht="30" customHeight="1" x14ac:dyDescent="0.3">
      <c r="B28" s="3">
        <v>17</v>
      </c>
      <c r="C28" s="8" t="s">
        <v>21</v>
      </c>
      <c r="D28" s="7">
        <v>62242</v>
      </c>
    </row>
    <row r="29" spans="2:4" ht="30" customHeight="1" x14ac:dyDescent="0.3">
      <c r="B29" s="3">
        <v>18</v>
      </c>
      <c r="C29" s="8" t="s">
        <v>22</v>
      </c>
      <c r="D29" s="7">
        <v>90835</v>
      </c>
    </row>
    <row r="30" spans="2:4" ht="30" customHeight="1" x14ac:dyDescent="0.3">
      <c r="B30" s="3">
        <v>19</v>
      </c>
      <c r="C30" s="8" t="s">
        <v>23</v>
      </c>
      <c r="D30" s="7">
        <v>48376</v>
      </c>
    </row>
    <row r="31" spans="2:4" ht="30" customHeight="1" x14ac:dyDescent="0.3">
      <c r="B31" s="3">
        <v>20</v>
      </c>
      <c r="C31" s="8" t="s">
        <v>24</v>
      </c>
      <c r="D31" s="7">
        <v>130000</v>
      </c>
    </row>
    <row r="32" spans="2:4" ht="30" customHeight="1" x14ac:dyDescent="0.3">
      <c r="B32" s="3">
        <v>21</v>
      </c>
      <c r="C32" s="8" t="s">
        <v>25</v>
      </c>
      <c r="D32" s="7">
        <v>85121</v>
      </c>
    </row>
    <row r="33" spans="2:4" ht="30" customHeight="1" x14ac:dyDescent="0.3">
      <c r="B33" s="3">
        <v>22</v>
      </c>
      <c r="C33" s="8" t="s">
        <v>26</v>
      </c>
      <c r="D33" s="7">
        <v>55828</v>
      </c>
    </row>
    <row r="34" spans="2:4" ht="30" customHeight="1" x14ac:dyDescent="0.3">
      <c r="B34" s="3">
        <v>23</v>
      </c>
      <c r="C34" s="8" t="s">
        <v>27</v>
      </c>
      <c r="D34" s="7">
        <v>48201</v>
      </c>
    </row>
    <row r="35" spans="2:4" ht="30" customHeight="1" x14ac:dyDescent="0.3">
      <c r="B35" s="3">
        <v>24</v>
      </c>
      <c r="C35" s="8" t="s">
        <v>28</v>
      </c>
      <c r="D35" s="7">
        <v>45530</v>
      </c>
    </row>
    <row r="36" spans="2:4" ht="30" customHeight="1" x14ac:dyDescent="0.3">
      <c r="B36" s="3">
        <v>25</v>
      </c>
      <c r="C36" s="8" t="s">
        <v>44</v>
      </c>
      <c r="D36" s="7">
        <v>48416</v>
      </c>
    </row>
    <row r="37" spans="2:4" ht="30" customHeight="1" x14ac:dyDescent="0.3">
      <c r="B37" s="3">
        <v>26</v>
      </c>
      <c r="C37" s="8" t="s">
        <v>29</v>
      </c>
      <c r="D37" s="7">
        <v>48968</v>
      </c>
    </row>
    <row r="38" spans="2:4" ht="30" customHeight="1" x14ac:dyDescent="0.3">
      <c r="B38" s="3">
        <v>27</v>
      </c>
      <c r="C38" s="8" t="s">
        <v>30</v>
      </c>
      <c r="D38" s="7">
        <v>172977</v>
      </c>
    </row>
    <row r="39" spans="2:4" ht="30" customHeight="1" x14ac:dyDescent="0.3">
      <c r="B39" s="3">
        <v>28</v>
      </c>
      <c r="C39" s="8" t="s">
        <v>31</v>
      </c>
      <c r="D39" s="7">
        <v>88170</v>
      </c>
    </row>
    <row r="40" spans="2:4" ht="30" customHeight="1" x14ac:dyDescent="0.3">
      <c r="B40" s="3">
        <v>29</v>
      </c>
      <c r="C40" s="8" t="s">
        <v>48</v>
      </c>
      <c r="D40" s="7">
        <v>191976.61</v>
      </c>
    </row>
    <row r="41" spans="2:4" ht="30" customHeight="1" x14ac:dyDescent="0.3">
      <c r="B41" s="3">
        <v>30</v>
      </c>
      <c r="C41" s="8" t="s">
        <v>49</v>
      </c>
      <c r="D41" s="7">
        <v>191976.61</v>
      </c>
    </row>
    <row r="42" spans="2:4" s="4" customFormat="1" ht="30" customHeight="1" x14ac:dyDescent="0.25">
      <c r="C42" s="14" t="s">
        <v>3</v>
      </c>
      <c r="D42" s="11">
        <v>6843422.2199999997</v>
      </c>
    </row>
    <row r="45" spans="2:4" x14ac:dyDescent="0.3">
      <c r="C45" s="17" t="s">
        <v>50</v>
      </c>
    </row>
    <row r="46" spans="2:4" x14ac:dyDescent="0.3">
      <c r="C46" s="18"/>
    </row>
  </sheetData>
  <mergeCells count="3">
    <mergeCell ref="B2:D2"/>
    <mergeCell ref="C3:D3"/>
    <mergeCell ref="C1:D1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A-oczyszcz. i przepomp.</vt:lpstr>
      <vt:lpstr>'Zał. Nr A-oczyszcz. i przepomp.'!Tytuły_wydruku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Witkowska</dc:creator>
  <cp:lastModifiedBy>Michal</cp:lastModifiedBy>
  <cp:lastPrinted>2023-12-12T09:03:17Z</cp:lastPrinted>
  <dcterms:created xsi:type="dcterms:W3CDTF">2023-11-06T06:42:05Z</dcterms:created>
  <dcterms:modified xsi:type="dcterms:W3CDTF">2024-11-06T14:33:39Z</dcterms:modified>
</cp:coreProperties>
</file>