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MÓWIENIA 2024\ZAPYTANIE 16. SOI - Usługa utrzymania technicznego kotłowni\2. Zapytanie ofertowe - dokumentacja\"/>
    </mc:Choice>
  </mc:AlternateContent>
  <xr:revisionPtr revIDLastSave="0" documentId="13_ncr:1_{E6B256EF-89AB-4125-AF3C-0B56CAD234A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16" i="1" l="1"/>
  <c r="H16" i="1" l="1"/>
  <c r="H24" i="1" s="1"/>
  <c r="F23" i="1"/>
</calcChain>
</file>

<file path=xl/sharedStrings.xml><?xml version="1.0" encoding="utf-8"?>
<sst xmlns="http://schemas.openxmlformats.org/spreadsheetml/2006/main" count="33" uniqueCount="28">
  <si>
    <t xml:space="preserve">(pieczęć firmowa wykonawcy) </t>
  </si>
  <si>
    <t>SZCZEGÓŁOWA OFERTA CENOWA</t>
  </si>
  <si>
    <t>Lp</t>
  </si>
  <si>
    <t>J.m.</t>
  </si>
  <si>
    <t>Wyszczególnienie</t>
  </si>
  <si>
    <t>(podpis osoby/osób upoważnionych do składania oświadczeń woli w imieniu wykonawcy)</t>
  </si>
  <si>
    <t>szt.</t>
  </si>
  <si>
    <t>Załącznik nr 3 do Zapytania</t>
  </si>
  <si>
    <t>Ilość</t>
  </si>
  <si>
    <t>...............................................</t>
  </si>
  <si>
    <t>miesiąc</t>
  </si>
  <si>
    <t>Stały nadzór, konserwacja i utrzymanie techniczne urządzeń technologii kotłowni w WOSzK Zakopanem</t>
  </si>
  <si>
    <t>Stały nadzór, konserwacja i utrzymanie techniczne urządzeń hydroforni i przepompowni w WOSzK Zakopanem</t>
  </si>
  <si>
    <t>Stały nadzór, konserwacja i utrzymanie techniczne urządzeń wymiennikowni w WOSzK Zakopanem</t>
  </si>
  <si>
    <t>Przegląd i konserwacja pomp paliwowych typ SK. wraz z wymianą podzespołów wg specyfikacji</t>
  </si>
  <si>
    <t>Konserwacja zaworów kulowych EFAWA dn 100</t>
  </si>
  <si>
    <t>Stały nadzór, konserwacja i utrzymanie techniczne węzłów cieplnych CO budynków w WOSzK Zakopanem (9 budynków)</t>
  </si>
  <si>
    <t>Cena jednostkowa netto (zł)</t>
  </si>
  <si>
    <t>Wartość netto (zł): kol. 4 x 5</t>
  </si>
  <si>
    <t>Wartość brutto (zł): kol. 6 + VAT</t>
  </si>
  <si>
    <t>RAZEM WARTOŚĆ BRUTTO (ZŁ) - SUMA POZYCJI Z KOL. 8:</t>
  </si>
  <si>
    <t>RAZEM WARTOŚĆ NETTO (ZŁ) - SUMA POZYCJI Z KOL. 6:</t>
  </si>
  <si>
    <t>USŁUGA STAŁEGO  NADZORU I UTRZYMANIA TECHNICZNEGO URZĄDZEŃ KOTŁOWNI, WĘZŁÓW CIEPLNYCH, WYMIENNIKOWNI, HYDROFORNI I PRZEPOMPOWNI W WOSZK ZAKOPANE</t>
  </si>
  <si>
    <t>.......................................................................................................</t>
  </si>
  <si>
    <t>Stawka VAT (%)*</t>
  </si>
  <si>
    <t>* - W przypadku zmiany lub zastosowania innej stawki podatku VAT, proszę o dokonanie korekty i wpisanie w formularzu właściwej stawki podatku.</t>
  </si>
  <si>
    <t xml:space="preserve">Stały nadzór, obsługa urządzeń generatora dwutlenku chloru i stacji filtracji wody w WOSzK Zakopanem. </t>
  </si>
  <si>
    <t>Znak sprawy: SP-WOSzK-ZP.2612.26.2024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</si>
</sst>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u/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4" fillId="0" borderId="0"/>
    <xf numFmtId="9" fontId="5" fillId="0" borderId="0" applyFont="0" applyFill="0" applyBorder="0" applyAlignment="0" applyProtection="0"/>
    <xf numFmtId="0" fontId="6" fillId="2" borderId="0" applyNumberFormat="0" applyBorder="0" applyAlignment="0" applyProtection="0"/>
    <xf numFmtId="0" fontId="2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</cellStyleXfs>
  <cellXfs count="64">
    <xf numFmtId="0" fontId="0" fillId="0" borderId="0" xfId="0"/>
    <xf numFmtId="0" fontId="8" fillId="3" borderId="1" xfId="0" applyFont="1" applyFill="1" applyBorder="1" applyAlignment="1">
      <alignment horizontal="center" vertical="center"/>
    </xf>
    <xf numFmtId="0" fontId="10" fillId="0" borderId="0" xfId="1" applyFont="1"/>
    <xf numFmtId="0" fontId="10" fillId="0" borderId="0" xfId="1" applyFont="1" applyAlignment="1">
      <alignment horizontal="center" vertical="center"/>
    </xf>
    <xf numFmtId="0" fontId="11" fillId="0" borderId="0" xfId="0" applyFont="1"/>
    <xf numFmtId="0" fontId="10" fillId="0" borderId="0" xfId="1" applyFont="1" applyAlignment="1">
      <alignment horizontal="left"/>
    </xf>
    <xf numFmtId="0" fontId="10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11" fillId="0" borderId="0" xfId="1" applyFont="1"/>
    <xf numFmtId="0" fontId="11" fillId="0" borderId="1" xfId="0" applyFont="1" applyBorder="1" applyAlignment="1">
      <alignment horizontal="center" vertical="center" wrapText="1"/>
    </xf>
    <xf numFmtId="0" fontId="10" fillId="0" borderId="0" xfId="10" applyFont="1" applyAlignment="1">
      <alignment horizontal="center" vertical="center" wrapText="1"/>
    </xf>
    <xf numFmtId="0" fontId="10" fillId="0" borderId="0" xfId="10" applyFont="1" applyAlignment="1">
      <alignment horizontal="center" vertical="center"/>
    </xf>
    <xf numFmtId="0" fontId="10" fillId="0" borderId="0" xfId="11" applyFont="1" applyAlignment="1">
      <alignment horizontal="center" vertical="center"/>
    </xf>
    <xf numFmtId="0" fontId="12" fillId="0" borderId="0" xfId="7" applyFont="1" applyAlignment="1">
      <alignment horizontal="center" vertical="center" wrapText="1"/>
    </xf>
    <xf numFmtId="2" fontId="10" fillId="0" borderId="0" xfId="11" applyNumberFormat="1" applyFont="1" applyAlignment="1">
      <alignment horizontal="center" vertical="center"/>
    </xf>
    <xf numFmtId="2" fontId="10" fillId="0" borderId="0" xfId="12" applyNumberFormat="1" applyFont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0" xfId="1" applyFont="1" applyAlignment="1">
      <alignment horizontal="left"/>
    </xf>
    <xf numFmtId="0" fontId="12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 wrapText="1"/>
    </xf>
    <xf numFmtId="4" fontId="11" fillId="0" borderId="14" xfId="0" applyNumberFormat="1" applyFont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4" fontId="11" fillId="0" borderId="16" xfId="0" applyNumberFormat="1" applyFont="1" applyBorder="1" applyAlignment="1">
      <alignment horizontal="center" vertical="center"/>
    </xf>
    <xf numFmtId="4" fontId="11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1" applyFont="1" applyAlignment="1">
      <alignment horizontal="right" vertical="center"/>
    </xf>
    <xf numFmtId="0" fontId="13" fillId="0" borderId="0" xfId="1" applyFont="1" applyAlignment="1">
      <alignment horizontal="right" vertical="center"/>
    </xf>
    <xf numFmtId="0" fontId="10" fillId="0" borderId="0" xfId="1" applyFont="1" applyAlignment="1">
      <alignment horizontal="center"/>
    </xf>
    <xf numFmtId="0" fontId="9" fillId="0" borderId="0" xfId="1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0" fillId="0" borderId="0" xfId="1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5" fillId="3" borderId="4" xfId="1" applyFont="1" applyFill="1" applyBorder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0" fontId="15" fillId="3" borderId="6" xfId="1" applyFont="1" applyFill="1" applyBorder="1" applyAlignment="1">
      <alignment horizontal="center" vertical="center"/>
    </xf>
    <xf numFmtId="0" fontId="15" fillId="3" borderId="7" xfId="1" applyFont="1" applyFill="1" applyBorder="1" applyAlignment="1">
      <alignment horizontal="center" vertical="center" wrapText="1"/>
    </xf>
    <xf numFmtId="0" fontId="15" fillId="3" borderId="8" xfId="1" applyFont="1" applyFill="1" applyBorder="1" applyAlignment="1">
      <alignment horizontal="center" vertical="center" wrapText="1"/>
    </xf>
    <xf numFmtId="0" fontId="15" fillId="3" borderId="9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4" fontId="16" fillId="0" borderId="18" xfId="0" applyNumberFormat="1" applyFont="1" applyBorder="1" applyAlignment="1">
      <alignment horizontal="center" vertical="center"/>
    </xf>
    <xf numFmtId="2" fontId="17" fillId="0" borderId="3" xfId="0" applyNumberFormat="1" applyFont="1" applyBorder="1" applyAlignment="1">
      <alignment horizontal="center" vertical="center" wrapText="1"/>
    </xf>
    <xf numFmtId="2" fontId="16" fillId="0" borderId="0" xfId="0" applyNumberFormat="1" applyFont="1"/>
    <xf numFmtId="4" fontId="16" fillId="0" borderId="2" xfId="0" applyNumberFormat="1" applyFont="1" applyBorder="1" applyAlignment="1">
      <alignment horizontal="center" vertical="center"/>
    </xf>
  </cellXfs>
  <cellStyles count="38">
    <cellStyle name="Normalny" xfId="0" builtinId="0"/>
    <cellStyle name="Normalny 2" xfId="1" xr:uid="{00000000-0005-0000-0000-000001000000}"/>
    <cellStyle name="Normalny 2 10" xfId="37" xr:uid="{00000000-0005-0000-0000-000002000000}"/>
    <cellStyle name="Normalny 2 2" xfId="2" xr:uid="{00000000-0005-0000-0000-000003000000}"/>
    <cellStyle name="Normalny 2 2 2" xfId="3" xr:uid="{00000000-0005-0000-0000-000004000000}"/>
    <cellStyle name="Normalny 2 2 2 2" xfId="4" xr:uid="{00000000-0005-0000-0000-000005000000}"/>
    <cellStyle name="Normalny 2 2 2 3" xfId="13" xr:uid="{00000000-0005-0000-0000-000006000000}"/>
    <cellStyle name="Normalny 2 2 3" xfId="12" xr:uid="{00000000-0005-0000-0000-000007000000}"/>
    <cellStyle name="Normalny 2 2 4" xfId="14" xr:uid="{00000000-0005-0000-0000-000008000000}"/>
    <cellStyle name="Normalny 2 2 5" xfId="24" xr:uid="{00000000-0005-0000-0000-000009000000}"/>
    <cellStyle name="Normalny 2 2 6" xfId="32" xr:uid="{00000000-0005-0000-0000-00000A000000}"/>
    <cellStyle name="Normalny 2 2 7" xfId="35" xr:uid="{00000000-0005-0000-0000-00000B000000}"/>
    <cellStyle name="Normalny 2 3" xfId="11" xr:uid="{00000000-0005-0000-0000-00000C000000}"/>
    <cellStyle name="Normalny 2 3 2" xfId="15" xr:uid="{00000000-0005-0000-0000-00000D000000}"/>
    <cellStyle name="Normalny 2 3 3" xfId="26" xr:uid="{00000000-0005-0000-0000-00000E000000}"/>
    <cellStyle name="Normalny 2 3 4" xfId="31" xr:uid="{00000000-0005-0000-0000-00000F000000}"/>
    <cellStyle name="Normalny 2 3 5" xfId="34" xr:uid="{00000000-0005-0000-0000-000010000000}"/>
    <cellStyle name="Normalny 2 4" xfId="22" xr:uid="{00000000-0005-0000-0000-000011000000}"/>
    <cellStyle name="Normalny 2 4 2" xfId="18" xr:uid="{00000000-0005-0000-0000-000012000000}"/>
    <cellStyle name="Normalny 2 5" xfId="19" xr:uid="{00000000-0005-0000-0000-000013000000}"/>
    <cellStyle name="Normalny 2 6" xfId="20" xr:uid="{00000000-0005-0000-0000-000014000000}"/>
    <cellStyle name="Normalny 2 7" xfId="21" xr:uid="{00000000-0005-0000-0000-000015000000}"/>
    <cellStyle name="Normalny 2 8" xfId="33" xr:uid="{00000000-0005-0000-0000-000016000000}"/>
    <cellStyle name="Normalny 2 9" xfId="36" xr:uid="{00000000-0005-0000-0000-000017000000}"/>
    <cellStyle name="Normalny 3" xfId="5" xr:uid="{00000000-0005-0000-0000-000018000000}"/>
    <cellStyle name="Normalny 3 2" xfId="6" xr:uid="{00000000-0005-0000-0000-000019000000}"/>
    <cellStyle name="Normalny 3 2 2" xfId="17" xr:uid="{00000000-0005-0000-0000-00001A000000}"/>
    <cellStyle name="Normalny 3 2 3" xfId="29" xr:uid="{00000000-0005-0000-0000-00001B000000}"/>
    <cellStyle name="Normalny 3 2 4" xfId="23" xr:uid="{00000000-0005-0000-0000-00001C000000}"/>
    <cellStyle name="Normalny 3 2 5" xfId="25" xr:uid="{00000000-0005-0000-0000-00001D000000}"/>
    <cellStyle name="Normalny 4" xfId="10" xr:uid="{00000000-0005-0000-0000-00001E000000}"/>
    <cellStyle name="Normalny 4 2" xfId="16" xr:uid="{00000000-0005-0000-0000-00001F000000}"/>
    <cellStyle name="Normalny 4 3" xfId="28" xr:uid="{00000000-0005-0000-0000-000020000000}"/>
    <cellStyle name="Normalny 4 4" xfId="27" xr:uid="{00000000-0005-0000-0000-000021000000}"/>
    <cellStyle name="Normalny 4 5" xfId="30" xr:uid="{00000000-0005-0000-0000-000022000000}"/>
    <cellStyle name="Normalny_Arkusz1" xfId="7" xr:uid="{00000000-0005-0000-0000-000023000000}"/>
    <cellStyle name="Procentowy 2" xfId="8" xr:uid="{00000000-0005-0000-0000-000024000000}"/>
    <cellStyle name="Złe 2" xfId="9" xr:uid="{00000000-0005-0000-0000-00002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view="pageLayout" zoomScale="120" zoomScaleNormal="120" zoomScalePageLayoutView="120" workbookViewId="0">
      <selection sqref="A1:D1"/>
    </sheetView>
  </sheetViews>
  <sheetFormatPr defaultRowHeight="12"/>
  <cols>
    <col min="1" max="1" width="3" style="4" customWidth="1"/>
    <col min="2" max="2" width="29.125" style="4" customWidth="1"/>
    <col min="3" max="3" width="6.25" style="4" customWidth="1"/>
    <col min="4" max="4" width="4.875" style="4" customWidth="1"/>
    <col min="5" max="5" width="10.625" style="4" customWidth="1"/>
    <col min="6" max="6" width="9.125" style="4" customWidth="1"/>
    <col min="7" max="7" width="6.5" style="4" customWidth="1"/>
    <col min="8" max="8" width="9.625" style="4" customWidth="1"/>
    <col min="9" max="16384" width="9" style="4"/>
  </cols>
  <sheetData>
    <row r="1" spans="1:8">
      <c r="A1" s="47" t="s">
        <v>27</v>
      </c>
      <c r="B1" s="47"/>
      <c r="C1" s="47"/>
      <c r="D1" s="47"/>
      <c r="F1" s="42" t="s">
        <v>7</v>
      </c>
      <c r="G1" s="42"/>
      <c r="H1" s="42"/>
    </row>
    <row r="2" spans="1:8">
      <c r="A2" s="5"/>
      <c r="B2" s="5"/>
      <c r="C2" s="5"/>
      <c r="D2" s="5"/>
      <c r="F2" s="41"/>
      <c r="G2" s="41"/>
      <c r="H2" s="41"/>
    </row>
    <row r="3" spans="1:8">
      <c r="A3" s="5"/>
      <c r="B3" s="5"/>
      <c r="C3" s="5"/>
      <c r="D3" s="5"/>
      <c r="F3" s="41"/>
      <c r="G3" s="41"/>
      <c r="H3" s="41"/>
    </row>
    <row r="4" spans="1:8">
      <c r="A4" s="5"/>
      <c r="B4" s="5"/>
      <c r="C4" s="5"/>
      <c r="D4" s="5"/>
      <c r="F4" s="41"/>
      <c r="G4" s="41"/>
      <c r="H4" s="41"/>
    </row>
    <row r="5" spans="1:8">
      <c r="A5" s="5"/>
      <c r="B5" s="5"/>
      <c r="C5" s="3"/>
      <c r="D5" s="3"/>
      <c r="E5" s="46"/>
      <c r="F5" s="46"/>
      <c r="G5" s="46"/>
      <c r="H5" s="46"/>
    </row>
    <row r="6" spans="1:8">
      <c r="A6" s="43" t="s">
        <v>9</v>
      </c>
      <c r="B6" s="43"/>
      <c r="C6" s="6"/>
      <c r="D6" s="3"/>
      <c r="E6" s="2"/>
      <c r="F6" s="2"/>
      <c r="G6" s="2"/>
      <c r="H6" s="7"/>
    </row>
    <row r="7" spans="1:8">
      <c r="A7" s="44" t="s">
        <v>0</v>
      </c>
      <c r="B7" s="44"/>
      <c r="C7" s="7"/>
      <c r="D7" s="8"/>
      <c r="E7" s="9"/>
      <c r="F7" s="9"/>
      <c r="G7" s="9"/>
      <c r="H7" s="7"/>
    </row>
    <row r="8" spans="1:8">
      <c r="A8" s="21"/>
      <c r="B8" s="21"/>
      <c r="C8" s="7"/>
      <c r="D8" s="8"/>
      <c r="E8" s="9"/>
      <c r="F8" s="9"/>
      <c r="G8" s="9"/>
      <c r="H8" s="7"/>
    </row>
    <row r="9" spans="1:8" ht="12.75" thickBot="1">
      <c r="A9" s="9"/>
      <c r="B9" s="7"/>
      <c r="C9" s="8"/>
      <c r="D9" s="8"/>
      <c r="E9" s="9"/>
      <c r="F9" s="9"/>
      <c r="G9" s="9"/>
      <c r="H9" s="9"/>
    </row>
    <row r="10" spans="1:8" ht="12.75">
      <c r="A10" s="49" t="s">
        <v>1</v>
      </c>
      <c r="B10" s="50"/>
      <c r="C10" s="50"/>
      <c r="D10" s="50"/>
      <c r="E10" s="50"/>
      <c r="F10" s="50"/>
      <c r="G10" s="50"/>
      <c r="H10" s="51"/>
    </row>
    <row r="11" spans="1:8" ht="33" customHeight="1" thickBot="1">
      <c r="A11" s="52" t="s">
        <v>22</v>
      </c>
      <c r="B11" s="53"/>
      <c r="C11" s="53"/>
      <c r="D11" s="53"/>
      <c r="E11" s="53"/>
      <c r="F11" s="53"/>
      <c r="G11" s="53"/>
      <c r="H11" s="54"/>
    </row>
    <row r="13" spans="1:8" ht="12.75" thickBot="1"/>
    <row r="14" spans="1:8" ht="47.1" customHeight="1">
      <c r="A14" s="25" t="s">
        <v>2</v>
      </c>
      <c r="B14" s="26" t="s">
        <v>4</v>
      </c>
      <c r="C14" s="26" t="s">
        <v>3</v>
      </c>
      <c r="D14" s="26" t="s">
        <v>8</v>
      </c>
      <c r="E14" s="26" t="s">
        <v>17</v>
      </c>
      <c r="F14" s="26" t="s">
        <v>18</v>
      </c>
      <c r="G14" s="26" t="s">
        <v>24</v>
      </c>
      <c r="H14" s="27" t="s">
        <v>19</v>
      </c>
    </row>
    <row r="15" spans="1:8" ht="12.95" customHeight="1">
      <c r="A15" s="28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29">
        <v>8</v>
      </c>
    </row>
    <row r="16" spans="1:8" ht="42.6" customHeight="1">
      <c r="A16" s="30">
        <v>1</v>
      </c>
      <c r="B16" s="20" t="s">
        <v>11</v>
      </c>
      <c r="C16" s="10" t="s">
        <v>10</v>
      </c>
      <c r="D16" s="10">
        <v>12</v>
      </c>
      <c r="E16" s="23"/>
      <c r="F16" s="23">
        <f>D16*E16</f>
        <v>0</v>
      </c>
      <c r="G16" s="10">
        <v>23</v>
      </c>
      <c r="H16" s="31">
        <f>F16*1.23</f>
        <v>0</v>
      </c>
    </row>
    <row r="17" spans="1:8" ht="42.6" customHeight="1">
      <c r="A17" s="32">
        <v>2</v>
      </c>
      <c r="B17" s="20" t="s">
        <v>16</v>
      </c>
      <c r="C17" s="10" t="s">
        <v>10</v>
      </c>
      <c r="D17" s="18">
        <v>7</v>
      </c>
      <c r="E17" s="24"/>
      <c r="F17" s="23">
        <f t="shared" ref="F17:F22" si="0">D17*E17</f>
        <v>0</v>
      </c>
      <c r="G17" s="18">
        <v>23</v>
      </c>
      <c r="H17" s="31">
        <f t="shared" ref="H17:H22" si="1">F17*1.23</f>
        <v>0</v>
      </c>
    </row>
    <row r="18" spans="1:8" ht="42.6" customHeight="1">
      <c r="A18" s="32">
        <v>3</v>
      </c>
      <c r="B18" s="20" t="s">
        <v>12</v>
      </c>
      <c r="C18" s="10" t="s">
        <v>10</v>
      </c>
      <c r="D18" s="18">
        <v>12</v>
      </c>
      <c r="E18" s="24"/>
      <c r="F18" s="23">
        <f t="shared" si="0"/>
        <v>0</v>
      </c>
      <c r="G18" s="10">
        <v>23</v>
      </c>
      <c r="H18" s="31">
        <f t="shared" si="1"/>
        <v>0</v>
      </c>
    </row>
    <row r="19" spans="1:8" ht="42.6" customHeight="1">
      <c r="A19" s="30">
        <v>4</v>
      </c>
      <c r="B19" s="20" t="s">
        <v>13</v>
      </c>
      <c r="C19" s="10" t="s">
        <v>10</v>
      </c>
      <c r="D19" s="18">
        <v>12</v>
      </c>
      <c r="E19" s="24"/>
      <c r="F19" s="23">
        <f t="shared" si="0"/>
        <v>0</v>
      </c>
      <c r="G19" s="10">
        <v>23</v>
      </c>
      <c r="H19" s="31">
        <f t="shared" si="1"/>
        <v>0</v>
      </c>
    </row>
    <row r="20" spans="1:8" ht="42.6" customHeight="1">
      <c r="A20" s="32">
        <v>5</v>
      </c>
      <c r="B20" s="22" t="s">
        <v>26</v>
      </c>
      <c r="C20" s="10" t="s">
        <v>10</v>
      </c>
      <c r="D20" s="18">
        <v>12</v>
      </c>
      <c r="E20" s="24"/>
      <c r="F20" s="23">
        <f t="shared" si="0"/>
        <v>0</v>
      </c>
      <c r="G20" s="18">
        <v>23</v>
      </c>
      <c r="H20" s="31">
        <f t="shared" si="1"/>
        <v>0</v>
      </c>
    </row>
    <row r="21" spans="1:8" ht="42.6" customHeight="1">
      <c r="A21" s="32">
        <v>6</v>
      </c>
      <c r="B21" s="20" t="s">
        <v>14</v>
      </c>
      <c r="C21" s="18" t="s">
        <v>6</v>
      </c>
      <c r="D21" s="18">
        <v>4</v>
      </c>
      <c r="E21" s="24"/>
      <c r="F21" s="23">
        <f t="shared" si="0"/>
        <v>0</v>
      </c>
      <c r="G21" s="10">
        <v>23</v>
      </c>
      <c r="H21" s="31">
        <f t="shared" si="1"/>
        <v>0</v>
      </c>
    </row>
    <row r="22" spans="1:8" ht="42.6" customHeight="1" thickBot="1">
      <c r="A22" s="33">
        <v>7</v>
      </c>
      <c r="B22" s="34" t="s">
        <v>15</v>
      </c>
      <c r="C22" s="35" t="s">
        <v>6</v>
      </c>
      <c r="D22" s="35">
        <v>4</v>
      </c>
      <c r="E22" s="36"/>
      <c r="F22" s="37">
        <f t="shared" si="0"/>
        <v>0</v>
      </c>
      <c r="G22" s="38">
        <v>23</v>
      </c>
      <c r="H22" s="39">
        <f t="shared" si="1"/>
        <v>0</v>
      </c>
    </row>
    <row r="23" spans="1:8" ht="18" customHeight="1" thickBot="1">
      <c r="A23" s="57" t="s">
        <v>21</v>
      </c>
      <c r="B23" s="58"/>
      <c r="C23" s="58"/>
      <c r="D23" s="58"/>
      <c r="E23" s="59"/>
      <c r="F23" s="60">
        <f>SUM(F16:F22)</f>
        <v>0</v>
      </c>
      <c r="G23" s="61"/>
      <c r="H23" s="62"/>
    </row>
    <row r="24" spans="1:8" ht="18" customHeight="1" thickBot="1">
      <c r="A24" s="57" t="s">
        <v>20</v>
      </c>
      <c r="B24" s="58"/>
      <c r="C24" s="58"/>
      <c r="D24" s="58"/>
      <c r="E24" s="58"/>
      <c r="F24" s="58"/>
      <c r="G24" s="59"/>
      <c r="H24" s="63">
        <f>SUM(H16:H22)</f>
        <v>0</v>
      </c>
    </row>
    <row r="25" spans="1:8">
      <c r="B25" s="17"/>
    </row>
    <row r="26" spans="1:8" ht="24" customHeight="1">
      <c r="A26" s="55" t="s">
        <v>25</v>
      </c>
      <c r="B26" s="55"/>
      <c r="C26" s="55"/>
      <c r="D26" s="55"/>
      <c r="E26" s="55"/>
      <c r="F26" s="55"/>
      <c r="G26" s="55"/>
      <c r="H26" s="55"/>
    </row>
    <row r="27" spans="1:8">
      <c r="B27" s="17"/>
    </row>
    <row r="28" spans="1:8">
      <c r="B28" s="17"/>
    </row>
    <row r="29" spans="1:8">
      <c r="A29" s="19"/>
      <c r="B29" s="19"/>
      <c r="C29" s="19"/>
      <c r="D29" s="19"/>
      <c r="E29" s="19"/>
      <c r="F29" s="19"/>
    </row>
    <row r="30" spans="1:8">
      <c r="A30" s="19"/>
      <c r="B30" s="19"/>
      <c r="C30" s="19"/>
      <c r="D30" s="19"/>
      <c r="E30" s="19"/>
      <c r="F30" s="19"/>
    </row>
    <row r="31" spans="1:8" ht="14.25" customHeight="1">
      <c r="C31" s="40"/>
      <c r="D31" s="40"/>
      <c r="E31" s="45" t="s">
        <v>23</v>
      </c>
      <c r="F31" s="45"/>
      <c r="G31" s="45"/>
      <c r="H31" s="45"/>
    </row>
    <row r="32" spans="1:8" ht="24.95" customHeight="1">
      <c r="C32" s="56"/>
      <c r="D32" s="56"/>
      <c r="E32" s="48" t="s">
        <v>5</v>
      </c>
      <c r="F32" s="48"/>
      <c r="G32" s="48"/>
      <c r="H32" s="48"/>
    </row>
    <row r="34" spans="1:6">
      <c r="A34" s="11"/>
      <c r="B34" s="11"/>
      <c r="C34" s="11"/>
      <c r="D34" s="11"/>
      <c r="E34" s="11"/>
      <c r="F34" s="11"/>
    </row>
    <row r="35" spans="1:6">
      <c r="A35" s="11"/>
      <c r="B35" s="11"/>
      <c r="C35" s="11"/>
      <c r="D35" s="11"/>
      <c r="E35" s="11"/>
      <c r="F35" s="11"/>
    </row>
    <row r="36" spans="1:6">
      <c r="A36" s="11"/>
      <c r="B36" s="11"/>
      <c r="C36" s="12"/>
      <c r="D36" s="12"/>
      <c r="E36" s="11"/>
      <c r="F36" s="11"/>
    </row>
    <row r="37" spans="1:6">
      <c r="A37" s="13"/>
      <c r="B37" s="11"/>
      <c r="C37" s="14"/>
      <c r="D37" s="13"/>
      <c r="E37" s="15"/>
      <c r="F37" s="16"/>
    </row>
  </sheetData>
  <mergeCells count="11">
    <mergeCell ref="E32:H32"/>
    <mergeCell ref="F1:H1"/>
    <mergeCell ref="A10:H10"/>
    <mergeCell ref="A11:H11"/>
    <mergeCell ref="A24:G24"/>
    <mergeCell ref="A6:B6"/>
    <mergeCell ref="A7:B7"/>
    <mergeCell ref="A23:E23"/>
    <mergeCell ref="A26:H26"/>
    <mergeCell ref="E31:H31"/>
    <mergeCell ref="A1:D1"/>
  </mergeCells>
  <pageMargins left="0.7" right="0.7" top="0.75" bottom="0.75" header="0.3" footer="0.3"/>
  <pageSetup paperSize="9" orientation="portrait" r:id="rId1"/>
  <headerFooter>
    <oddHeader>&amp;C&amp;9[PUBLICZNE]</oddHeader>
    <oddFooter>&amp;C&amp;9[PUBLICZNE]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CE9CC61-373F-4CCE-A478-E297E031C95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ciastek</dc:creator>
  <cp:lastModifiedBy>Ciastek Rafał</cp:lastModifiedBy>
  <cp:lastPrinted>2024-12-24T09:27:13Z</cp:lastPrinted>
  <dcterms:created xsi:type="dcterms:W3CDTF">2016-12-07T06:28:24Z</dcterms:created>
  <dcterms:modified xsi:type="dcterms:W3CDTF">2024-12-24T09:27:29Z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40e4f407-7a71-4b68-9986-5f39186a638d</vt:lpwstr>
  </property>
  <property fmtid="{D5CDD505-2E9C-101B-9397-08002B2CF9AE}" pid="3" name="bjSaver">
    <vt:lpwstr>Z7ErbVS2dRq5A/gasqP/So4869K5I91d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