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6A3719C9-D371-4C89-B52E-68EEA7036A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2" l="1"/>
  <c r="L32" i="2"/>
  <c r="L37" i="2"/>
  <c r="L42" i="2"/>
  <c r="L47" i="2"/>
  <c r="F76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K62" i="2"/>
  <c r="K61" i="2"/>
  <c r="K66" i="2"/>
  <c r="K69" i="2"/>
  <c r="K51" i="2"/>
  <c r="K52" i="2"/>
  <c r="K53" i="2"/>
  <c r="K54" i="2"/>
  <c r="K55" i="2"/>
  <c r="K56" i="2"/>
  <c r="K57" i="2"/>
  <c r="K58" i="2"/>
  <c r="K59" i="2"/>
  <c r="K60" i="2"/>
  <c r="K63" i="2"/>
  <c r="K64" i="2"/>
  <c r="K65" i="2"/>
  <c r="K67" i="2"/>
  <c r="K68" i="2"/>
  <c r="K70" i="2"/>
  <c r="K71" i="2"/>
  <c r="K72" i="2"/>
  <c r="K73" i="2"/>
  <c r="K74" i="2"/>
  <c r="L50" i="2"/>
  <c r="K50" i="2"/>
  <c r="K47" i="2"/>
  <c r="K42" i="2"/>
  <c r="K37" i="2"/>
  <c r="K32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50" i="2"/>
  <c r="I47" i="2"/>
  <c r="I42" i="2"/>
  <c r="I37" i="2"/>
  <c r="I32" i="2"/>
</calcChain>
</file>

<file path=xl/sharedStrings.xml><?xml version="1.0" encoding="utf-8"?>
<sst xmlns="http://schemas.openxmlformats.org/spreadsheetml/2006/main" count="204" uniqueCount="128">
  <si>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</si>
  <si>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</si>
  <si>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</si>
  <si>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</si>
  <si>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</si>
  <si>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</si>
  <si>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</si>
  <si>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</si>
  <si>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</si>
  <si>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</si>
  <si>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</si>
  <si>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</si>
  <si>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</si>
  <si>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</si>
  <si>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</si>
  <si>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</si>
  <si>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</si>
  <si>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</si>
  <si>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</si>
  <si>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</si>
  <si>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</si>
  <si>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</si>
  <si>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</si>
  <si>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</si>
  <si>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</si>
  <si>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</si>
  <si>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</si>
  <si>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</si>
  <si>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</si>
  <si>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</si>
  <si>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</si>
  <si>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</si>
  <si>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</si>
  <si>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</si>
  <si>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</si>
  <si>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</si>
  <si>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</si>
  <si>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</si>
  <si>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</si>
  <si>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</si>
  <si>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</si>
  <si>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</si>
  <si>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</si>
  <si>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</si>
  <si>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</si>
  <si>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</si>
  <si>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</si>
  <si>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</si>
  <si>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</si>
  <si>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</si>
  <si>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TSZT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</si>
  <si>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</si>
  <si>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</si>
  <si>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</si>
  <si>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</si>
  <si>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</si>
  <si>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</si>
  <si>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</si>
  <si>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</si>
  <si>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</si>
  <si>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</si>
  <si>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</si>
  <si>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</si>
  <si>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</si>
  <si>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</si>
  <si>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</si>
  <si>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</si>
  <si>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</si>
  <si>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</si>
  <si>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</si>
  <si>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</si>
  <si>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</si>
  <si>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</si>
  <si>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</si>
  <si>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</si>
  <si>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</si>
  <si>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</si>
  <si>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</si>
  <si>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</si>
  <si>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</si>
  <si>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</si>
  <si>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</si>
  <si>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</si>
  <si>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</si>
  <si>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</si>
  <si>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</si>
  <si>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</si>
  <si>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</si>
  <si>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</si>
  <si>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</si>
  <si>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</si>
  <si>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</si>
  <si>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</si>
  <si>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</si>
  <si>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</si>
  <si>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</si>
  <si>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</si>
  <si>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</si>
  <si>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</si>
  <si>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</si>
  <si>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</si>
  <si>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</si>
  <si>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</si>
  <si>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</si>
  <si>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</si>
  <si>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</si>
  <si>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</si>
  <si>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</si>
  <si>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</si>
  <si>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</si>
  <si>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</si>
  <si>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</si>
  <si>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</si>
  <si>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</si>
  <si>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</si>
  <si>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</si>
  <si>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</si>
  <si>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</si>
  <si>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</si>
  <si>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</si>
  <si>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</si>
  <si>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</si>
  <si>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</si>
  <si>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</si>
  <si>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</si>
  <si>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</si>
  <si>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</si>
  <si>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II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</si>
</sst>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5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111</v>
      </c>
      <c r="J2" s="15"/>
      <c r="K2" s="15"/>
      <c r="L2" s="15"/>
      <c r="M2" s="15"/>
      <c r="N2" s="15"/>
      <c r="O2" s="15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4" t="s">
        <v>96</v>
      </c>
      <c r="C10" s="14"/>
      <c r="D10" s="14"/>
    </row>
    <row r="11" spans="2:15" s="1" customFormat="1" ht="12.2" customHeight="1" x14ac:dyDescent="0.2">
      <c r="B11" s="14"/>
      <c r="C11" s="14"/>
      <c r="D11" s="14"/>
      <c r="G11" s="20" t="s">
        <v>97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112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0" t="s">
        <v>98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99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100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101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31" t="s">
        <v>127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5.5" customHeight="1" x14ac:dyDescent="0.2">
      <c r="B26" s="29" t="s">
        <v>113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102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126</v>
      </c>
      <c r="M31" s="2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1926</v>
      </c>
      <c r="H32" s="12"/>
      <c r="I32" s="12">
        <f>G32*H32</f>
        <v>0</v>
      </c>
      <c r="J32" s="11">
        <v>8</v>
      </c>
      <c r="K32" s="12">
        <f>I32*0.08</f>
        <v>0</v>
      </c>
      <c r="L32" s="22">
        <f>K32+I32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7" t="s">
        <v>103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126</v>
      </c>
      <c r="M36" s="2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4527</v>
      </c>
      <c r="H37" s="12"/>
      <c r="I37" s="12">
        <f>G37*H37</f>
        <v>0</v>
      </c>
      <c r="J37" s="11">
        <v>8</v>
      </c>
      <c r="K37" s="12">
        <f>I37*0.08</f>
        <v>0</v>
      </c>
      <c r="L37" s="22">
        <f>K37+I37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7" t="s">
        <v>104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126</v>
      </c>
      <c r="M41" s="2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449</v>
      </c>
      <c r="H42" s="12"/>
      <c r="I42" s="12">
        <f>G42*H42</f>
        <v>0</v>
      </c>
      <c r="J42" s="11">
        <v>8</v>
      </c>
      <c r="K42" s="12">
        <f>I42*0.08</f>
        <v>0</v>
      </c>
      <c r="L42" s="22">
        <f>K42+I42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7" t="s">
        <v>105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126</v>
      </c>
      <c r="M46" s="2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857</v>
      </c>
      <c r="H47" s="12"/>
      <c r="I47" s="12">
        <f>G47*H47</f>
        <v>0</v>
      </c>
      <c r="J47" s="11">
        <v>8</v>
      </c>
      <c r="K47" s="12">
        <f>I47*0.08</f>
        <v>0</v>
      </c>
      <c r="L47" s="22">
        <f>K47+I47</f>
        <v>0</v>
      </c>
      <c r="M47" s="2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126</v>
      </c>
      <c r="M49" s="25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205</v>
      </c>
      <c r="H50" s="12"/>
      <c r="I50" s="12">
        <f>G50*H50</f>
        <v>0</v>
      </c>
      <c r="J50" s="11">
        <v>8</v>
      </c>
      <c r="K50" s="12">
        <f>I50*0.08</f>
        <v>0</v>
      </c>
      <c r="L50" s="22">
        <f>K50+I50</f>
        <v>0</v>
      </c>
      <c r="M50" s="22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403</v>
      </c>
      <c r="H51" s="12"/>
      <c r="I51" s="12">
        <f t="shared" ref="I51:I74" si="0">G51*H51</f>
        <v>0</v>
      </c>
      <c r="J51" s="5">
        <v>8</v>
      </c>
      <c r="K51" s="12">
        <f t="shared" ref="K51:K74" si="1">I51*0.08</f>
        <v>0</v>
      </c>
      <c r="L51" s="22">
        <f t="shared" ref="L51:L74" si="2">K51+I51</f>
        <v>0</v>
      </c>
      <c r="M51" s="22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3</v>
      </c>
      <c r="H52" s="12"/>
      <c r="I52" s="12">
        <f t="shared" si="0"/>
        <v>0</v>
      </c>
      <c r="J52" s="5">
        <v>8</v>
      </c>
      <c r="K52" s="12">
        <f t="shared" si="1"/>
        <v>0</v>
      </c>
      <c r="L52" s="22">
        <f t="shared" si="2"/>
        <v>0</v>
      </c>
      <c r="M52" s="22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340</v>
      </c>
      <c r="H53" s="12"/>
      <c r="I53" s="12">
        <f t="shared" si="0"/>
        <v>0</v>
      </c>
      <c r="J53" s="5">
        <v>8</v>
      </c>
      <c r="K53" s="12">
        <f t="shared" si="1"/>
        <v>0</v>
      </c>
      <c r="L53" s="22">
        <f t="shared" si="2"/>
        <v>0</v>
      </c>
      <c r="M53" s="22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24</v>
      </c>
      <c r="G54" s="8">
        <v>1</v>
      </c>
      <c r="H54" s="12"/>
      <c r="I54" s="12">
        <f t="shared" si="0"/>
        <v>0</v>
      </c>
      <c r="J54" s="5">
        <v>8</v>
      </c>
      <c r="K54" s="12">
        <f t="shared" si="1"/>
        <v>0</v>
      </c>
      <c r="L54" s="22">
        <f t="shared" si="2"/>
        <v>0</v>
      </c>
      <c r="M54" s="22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24</v>
      </c>
      <c r="G55" s="8">
        <v>1</v>
      </c>
      <c r="H55" s="12"/>
      <c r="I55" s="12">
        <f t="shared" si="0"/>
        <v>0</v>
      </c>
      <c r="J55" s="5">
        <v>8</v>
      </c>
      <c r="K55" s="12">
        <f t="shared" si="1"/>
        <v>0</v>
      </c>
      <c r="L55" s="22">
        <f t="shared" si="2"/>
        <v>0</v>
      </c>
      <c r="M55" s="22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24</v>
      </c>
      <c r="G56" s="8">
        <v>3.75</v>
      </c>
      <c r="H56" s="12"/>
      <c r="I56" s="12">
        <f t="shared" si="0"/>
        <v>0</v>
      </c>
      <c r="J56" s="5">
        <v>8</v>
      </c>
      <c r="K56" s="12">
        <f t="shared" si="1"/>
        <v>0</v>
      </c>
      <c r="L56" s="22">
        <f t="shared" si="2"/>
        <v>0</v>
      </c>
      <c r="M56" s="22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24</v>
      </c>
      <c r="G57" s="8">
        <v>11.1</v>
      </c>
      <c r="H57" s="12"/>
      <c r="I57" s="12">
        <f t="shared" si="0"/>
        <v>0</v>
      </c>
      <c r="J57" s="5">
        <v>8</v>
      </c>
      <c r="K57" s="12">
        <f t="shared" si="1"/>
        <v>0</v>
      </c>
      <c r="L57" s="22">
        <f t="shared" si="2"/>
        <v>0</v>
      </c>
      <c r="M57" s="22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24</v>
      </c>
      <c r="G58" s="8">
        <v>36.25</v>
      </c>
      <c r="H58" s="12"/>
      <c r="I58" s="12">
        <f t="shared" si="0"/>
        <v>0</v>
      </c>
      <c r="J58" s="5">
        <v>8</v>
      </c>
      <c r="K58" s="12">
        <f t="shared" si="1"/>
        <v>0</v>
      </c>
      <c r="L58" s="22">
        <f t="shared" si="2"/>
        <v>0</v>
      </c>
      <c r="M58" s="22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24</v>
      </c>
      <c r="G59" s="8">
        <v>17.82</v>
      </c>
      <c r="H59" s="12"/>
      <c r="I59" s="12">
        <f t="shared" si="0"/>
        <v>0</v>
      </c>
      <c r="J59" s="5">
        <v>8</v>
      </c>
      <c r="K59" s="12">
        <f t="shared" si="1"/>
        <v>0</v>
      </c>
      <c r="L59" s="22">
        <f t="shared" si="2"/>
        <v>0</v>
      </c>
      <c r="M59" s="22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3.56</v>
      </c>
      <c r="H60" s="12"/>
      <c r="I60" s="12">
        <f t="shared" si="0"/>
        <v>0</v>
      </c>
      <c r="J60" s="5">
        <v>8</v>
      </c>
      <c r="K60" s="12">
        <f t="shared" si="1"/>
        <v>0</v>
      </c>
      <c r="L60" s="22">
        <f t="shared" si="2"/>
        <v>0</v>
      </c>
      <c r="M60" s="22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17.829999999999998</v>
      </c>
      <c r="H61" s="12"/>
      <c r="I61" s="12">
        <f t="shared" si="0"/>
        <v>0</v>
      </c>
      <c r="J61" s="5">
        <v>23</v>
      </c>
      <c r="K61" s="12">
        <f>I61*0.23</f>
        <v>0</v>
      </c>
      <c r="L61" s="22">
        <f t="shared" si="2"/>
        <v>0</v>
      </c>
      <c r="M61" s="22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1062</v>
      </c>
      <c r="H62" s="12"/>
      <c r="I62" s="12">
        <f t="shared" si="0"/>
        <v>0</v>
      </c>
      <c r="J62" s="5">
        <v>23</v>
      </c>
      <c r="K62" s="12">
        <f>I62*0.23</f>
        <v>0</v>
      </c>
      <c r="L62" s="22">
        <f t="shared" si="2"/>
        <v>0</v>
      </c>
      <c r="M62" s="22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62</v>
      </c>
      <c r="G63" s="8">
        <v>20</v>
      </c>
      <c r="H63" s="12"/>
      <c r="I63" s="12">
        <f t="shared" si="0"/>
        <v>0</v>
      </c>
      <c r="J63" s="5">
        <v>8</v>
      </c>
      <c r="K63" s="12">
        <f t="shared" si="1"/>
        <v>0</v>
      </c>
      <c r="L63" s="22">
        <f t="shared" si="2"/>
        <v>0</v>
      </c>
      <c r="M63" s="22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62</v>
      </c>
      <c r="G64" s="8">
        <v>40</v>
      </c>
      <c r="H64" s="12"/>
      <c r="I64" s="12">
        <f t="shared" si="0"/>
        <v>0</v>
      </c>
      <c r="J64" s="5">
        <v>8</v>
      </c>
      <c r="K64" s="12">
        <f t="shared" si="1"/>
        <v>0</v>
      </c>
      <c r="L64" s="22">
        <f t="shared" si="2"/>
        <v>0</v>
      </c>
      <c r="M64" s="22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58</v>
      </c>
      <c r="G65" s="8">
        <v>861</v>
      </c>
      <c r="H65" s="12"/>
      <c r="I65" s="12">
        <f t="shared" si="0"/>
        <v>0</v>
      </c>
      <c r="J65" s="5">
        <v>8</v>
      </c>
      <c r="K65" s="12">
        <f t="shared" si="1"/>
        <v>0</v>
      </c>
      <c r="L65" s="22">
        <f t="shared" si="2"/>
        <v>0</v>
      </c>
      <c r="M65" s="22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68</v>
      </c>
      <c r="F66" s="6" t="s">
        <v>58</v>
      </c>
      <c r="G66" s="8">
        <v>408.75</v>
      </c>
      <c r="H66" s="12"/>
      <c r="I66" s="12">
        <f t="shared" si="0"/>
        <v>0</v>
      </c>
      <c r="J66" s="5">
        <v>23</v>
      </c>
      <c r="K66" s="12">
        <f>I66*0.23</f>
        <v>0</v>
      </c>
      <c r="L66" s="22">
        <f t="shared" si="2"/>
        <v>0</v>
      </c>
      <c r="M66" s="22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58</v>
      </c>
      <c r="G67" s="8">
        <v>301</v>
      </c>
      <c r="H67" s="12"/>
      <c r="I67" s="12">
        <f t="shared" si="0"/>
        <v>0</v>
      </c>
      <c r="J67" s="5">
        <v>8</v>
      </c>
      <c r="K67" s="12">
        <f t="shared" si="1"/>
        <v>0</v>
      </c>
      <c r="L67" s="22">
        <f t="shared" si="2"/>
        <v>0</v>
      </c>
      <c r="M67" s="22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58</v>
      </c>
      <c r="G68" s="8">
        <v>10</v>
      </c>
      <c r="H68" s="12"/>
      <c r="I68" s="12">
        <f t="shared" si="0"/>
        <v>0</v>
      </c>
      <c r="J68" s="5">
        <v>8</v>
      </c>
      <c r="K68" s="12">
        <f t="shared" si="1"/>
        <v>0</v>
      </c>
      <c r="L68" s="22">
        <f t="shared" si="2"/>
        <v>0</v>
      </c>
      <c r="M68" s="22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58</v>
      </c>
      <c r="G69" s="8">
        <v>17</v>
      </c>
      <c r="H69" s="12"/>
      <c r="I69" s="12">
        <f t="shared" si="0"/>
        <v>0</v>
      </c>
      <c r="J69" s="5">
        <v>23</v>
      </c>
      <c r="K69" s="12">
        <f>I69*0.23</f>
        <v>0</v>
      </c>
      <c r="L69" s="22">
        <f t="shared" si="2"/>
        <v>0</v>
      </c>
      <c r="M69" s="22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58</v>
      </c>
      <c r="G70" s="8">
        <v>56</v>
      </c>
      <c r="H70" s="12"/>
      <c r="I70" s="12">
        <f t="shared" si="0"/>
        <v>0</v>
      </c>
      <c r="J70" s="5">
        <v>8</v>
      </c>
      <c r="K70" s="12">
        <f t="shared" si="1"/>
        <v>0</v>
      </c>
      <c r="L70" s="22">
        <f t="shared" si="2"/>
        <v>0</v>
      </c>
      <c r="M70" s="22"/>
    </row>
    <row r="71" spans="2:14" s="1" customFormat="1" ht="28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58</v>
      </c>
      <c r="G71" s="8">
        <v>30</v>
      </c>
      <c r="H71" s="12"/>
      <c r="I71" s="12">
        <f t="shared" si="0"/>
        <v>0</v>
      </c>
      <c r="J71" s="11">
        <v>8</v>
      </c>
      <c r="K71" s="12">
        <f t="shared" si="1"/>
        <v>0</v>
      </c>
      <c r="L71" s="22">
        <f t="shared" si="2"/>
        <v>0</v>
      </c>
      <c r="M71" s="22"/>
    </row>
    <row r="72" spans="2:14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24</v>
      </c>
      <c r="G72" s="8">
        <v>2.63</v>
      </c>
      <c r="H72" s="12"/>
      <c r="I72" s="12">
        <f t="shared" si="0"/>
        <v>0</v>
      </c>
      <c r="J72" s="5">
        <v>8</v>
      </c>
      <c r="K72" s="12">
        <f t="shared" si="1"/>
        <v>0</v>
      </c>
      <c r="L72" s="22">
        <f t="shared" si="2"/>
        <v>0</v>
      </c>
      <c r="M72" s="22"/>
    </row>
    <row r="73" spans="2:14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58</v>
      </c>
      <c r="G73" s="8">
        <v>6</v>
      </c>
      <c r="H73" s="12"/>
      <c r="I73" s="12">
        <f t="shared" si="0"/>
        <v>0</v>
      </c>
      <c r="J73" s="11">
        <v>8</v>
      </c>
      <c r="K73" s="12">
        <f t="shared" si="1"/>
        <v>0</v>
      </c>
      <c r="L73" s="22">
        <f t="shared" si="2"/>
        <v>0</v>
      </c>
      <c r="M73" s="22"/>
    </row>
    <row r="74" spans="2:14" s="1" customFormat="1" ht="28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58</v>
      </c>
      <c r="G74" s="8">
        <v>35.5</v>
      </c>
      <c r="H74" s="12"/>
      <c r="I74" s="12">
        <f t="shared" si="0"/>
        <v>0</v>
      </c>
      <c r="J74" s="11">
        <v>8</v>
      </c>
      <c r="K74" s="12">
        <f t="shared" si="1"/>
        <v>0</v>
      </c>
      <c r="L74" s="22">
        <f t="shared" si="2"/>
        <v>0</v>
      </c>
      <c r="M74" s="22"/>
    </row>
    <row r="75" spans="2:14" s="1" customFormat="1" ht="55.9" customHeight="1" x14ac:dyDescent="0.2"/>
    <row r="76" spans="2:14" s="1" customFormat="1" ht="21.4" customHeight="1" x14ac:dyDescent="0.2">
      <c r="B76" s="18" t="s">
        <v>94</v>
      </c>
      <c r="C76" s="18"/>
      <c r="D76" s="18"/>
      <c r="E76" s="18"/>
      <c r="F76" s="27">
        <f>SUM(I50:I74)+I47+I42+I37+I32</f>
        <v>0</v>
      </c>
      <c r="G76" s="27"/>
      <c r="H76" s="27"/>
      <c r="I76" s="27"/>
      <c r="J76" s="27"/>
      <c r="K76" s="27"/>
      <c r="L76" s="27"/>
      <c r="M76" s="27"/>
    </row>
    <row r="77" spans="2:14" s="1" customFormat="1" ht="21.4" customHeight="1" x14ac:dyDescent="0.2">
      <c r="B77" s="18" t="s">
        <v>95</v>
      </c>
      <c r="C77" s="18"/>
      <c r="D77" s="18"/>
      <c r="E77" s="18"/>
      <c r="F77" s="28">
        <f>SUM(L50:M74)+L47+L42+L37+L32</f>
        <v>0</v>
      </c>
      <c r="G77" s="28"/>
      <c r="H77" s="28"/>
      <c r="I77" s="28"/>
      <c r="J77" s="28"/>
      <c r="K77" s="28"/>
      <c r="L77" s="28"/>
      <c r="M77" s="28"/>
    </row>
    <row r="78" spans="2:14" s="1" customFormat="1" ht="11.1" customHeight="1" x14ac:dyDescent="0.2"/>
    <row r="79" spans="2:14" s="1" customFormat="1" ht="61.35" customHeight="1" x14ac:dyDescent="0.2">
      <c r="B79" s="29" t="s">
        <v>114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</row>
    <row r="80" spans="2:14" s="1" customFormat="1" ht="2.65" customHeight="1" x14ac:dyDescent="0.2"/>
    <row r="81" spans="2:14" s="1" customFormat="1" ht="89.1" customHeight="1" x14ac:dyDescent="0.2">
      <c r="B81" s="29" t="s">
        <v>115</v>
      </c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</row>
    <row r="82" spans="2:14" s="1" customFormat="1" ht="5.25" customHeight="1" x14ac:dyDescent="0.2"/>
    <row r="83" spans="2:14" s="1" customFormat="1" ht="89.1" customHeight="1" x14ac:dyDescent="0.2">
      <c r="B83" s="29" t="s">
        <v>116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</row>
    <row r="84" spans="2:14" s="1" customFormat="1" ht="5.25" customHeight="1" x14ac:dyDescent="0.2"/>
    <row r="85" spans="2:14" s="1" customFormat="1" ht="37.9" customHeight="1" x14ac:dyDescent="0.2">
      <c r="B85" s="32" t="s">
        <v>107</v>
      </c>
      <c r="C85" s="32"/>
      <c r="D85" s="32"/>
      <c r="E85" s="32"/>
      <c r="F85" s="33" t="s">
        <v>108</v>
      </c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4" s="1" customFormat="1" ht="28.7" customHeight="1" x14ac:dyDescent="0.2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2:14" s="1" customFormat="1" ht="28.7" customHeight="1" x14ac:dyDescent="0.2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2:14" s="1" customFormat="1" ht="28.7" customHeight="1" x14ac:dyDescent="0.2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2:14" s="1" customFormat="1" ht="2.65" customHeight="1" x14ac:dyDescent="0.2"/>
    <row r="91" spans="2:14" s="1" customFormat="1" ht="158.44999999999999" customHeight="1" x14ac:dyDescent="0.2">
      <c r="B91" s="29" t="s">
        <v>117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</row>
    <row r="92" spans="2:14" s="1" customFormat="1" ht="2.65" customHeight="1" x14ac:dyDescent="0.2"/>
    <row r="93" spans="2:14" s="1" customFormat="1" ht="33.6" customHeight="1" x14ac:dyDescent="0.2">
      <c r="B93" s="21" t="s">
        <v>118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</row>
    <row r="94" spans="2:14" s="1" customFormat="1" ht="2.65" customHeight="1" x14ac:dyDescent="0.2"/>
    <row r="95" spans="2:14" s="1" customFormat="1" ht="37.9" customHeight="1" x14ac:dyDescent="0.2">
      <c r="B95" s="32" t="s">
        <v>109</v>
      </c>
      <c r="C95" s="32"/>
      <c r="D95" s="32"/>
      <c r="E95" s="32"/>
      <c r="F95" s="26" t="s">
        <v>110</v>
      </c>
      <c r="G95" s="26"/>
      <c r="H95" s="26"/>
      <c r="I95" s="26"/>
      <c r="J95" s="26"/>
      <c r="K95" s="26"/>
      <c r="L95" s="26"/>
    </row>
    <row r="96" spans="2:14" s="1" customFormat="1" ht="28.7" customHeight="1" x14ac:dyDescent="0.2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4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4" s="1" customFormat="1" ht="28.7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4" s="1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4" s="1" customFormat="1" ht="2.65" customHeight="1" x14ac:dyDescent="0.2"/>
    <row r="101" spans="2:14" s="1" customFormat="1" ht="130.69999999999999" customHeight="1" x14ac:dyDescent="0.2">
      <c r="B101" s="29" t="s">
        <v>119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</row>
    <row r="102" spans="2:14" s="1" customFormat="1" ht="2.65" customHeight="1" x14ac:dyDescent="0.2"/>
    <row r="103" spans="2:14" s="1" customFormat="1" ht="47.45" customHeight="1" x14ac:dyDescent="0.2">
      <c r="B103" s="29" t="s">
        <v>120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</row>
    <row r="104" spans="2:14" s="1" customFormat="1" ht="2.65" customHeight="1" x14ac:dyDescent="0.2"/>
    <row r="105" spans="2:14" s="1" customFormat="1" ht="47.45" customHeight="1" x14ac:dyDescent="0.2">
      <c r="B105" s="29" t="s">
        <v>121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</row>
    <row r="106" spans="2:14" s="1" customFormat="1" ht="2.65" customHeight="1" x14ac:dyDescent="0.2"/>
    <row r="107" spans="2:14" s="1" customFormat="1" ht="33.6" customHeight="1" x14ac:dyDescent="0.2">
      <c r="B107" s="29" t="s">
        <v>122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65" customHeight="1" x14ac:dyDescent="0.2"/>
    <row r="109" spans="2:14" s="1" customFormat="1" ht="116.85" customHeight="1" x14ac:dyDescent="0.2">
      <c r="B109" s="29" t="s">
        <v>123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</row>
    <row r="110" spans="2:14" s="1" customFormat="1" ht="2.65" customHeight="1" x14ac:dyDescent="0.2"/>
    <row r="111" spans="2:14" s="1" customFormat="1" ht="75.2" customHeight="1" x14ac:dyDescent="0.2">
      <c r="B111" s="29" t="s">
        <v>124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</row>
    <row r="112" spans="2:14" s="1" customFormat="1" ht="86.85" customHeight="1" x14ac:dyDescent="0.2"/>
    <row r="113" spans="2:10" s="1" customFormat="1" ht="17.649999999999999" customHeight="1" x14ac:dyDescent="0.2">
      <c r="I113" s="16" t="s">
        <v>106</v>
      </c>
      <c r="J113" s="16"/>
    </row>
    <row r="114" spans="2:10" s="1" customFormat="1" ht="145.15" customHeight="1" x14ac:dyDescent="0.2"/>
    <row r="115" spans="2:10" s="1" customFormat="1" ht="81.599999999999994" customHeight="1" x14ac:dyDescent="0.2">
      <c r="B115" s="30" t="s">
        <v>125</v>
      </c>
      <c r="C115" s="30"/>
      <c r="D115" s="30"/>
      <c r="E115" s="30"/>
      <c r="F115" s="30"/>
      <c r="G115" s="30"/>
      <c r="H115" s="30"/>
      <c r="I115" s="30"/>
      <c r="J115" s="30"/>
    </row>
  </sheetData>
  <mergeCells count="84">
    <mergeCell ref="B10:D11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3:N93"/>
    <mergeCell ref="B95:E95"/>
    <mergeCell ref="B96:E96"/>
    <mergeCell ref="B97:E97"/>
    <mergeCell ref="B98:E98"/>
    <mergeCell ref="B99:E99"/>
    <mergeCell ref="B109:N109"/>
    <mergeCell ref="B111:N111"/>
    <mergeCell ref="B115:J115"/>
    <mergeCell ref="B24:L24"/>
    <mergeCell ref="B26:L26"/>
    <mergeCell ref="B29:K29"/>
    <mergeCell ref="B34:K34"/>
    <mergeCell ref="B39:K39"/>
    <mergeCell ref="B79:N79"/>
    <mergeCell ref="B81:N81"/>
    <mergeCell ref="B83:N83"/>
    <mergeCell ref="B85:E85"/>
    <mergeCell ref="F85:L85"/>
    <mergeCell ref="F86:L86"/>
    <mergeCell ref="F87:L87"/>
    <mergeCell ref="F88:L88"/>
    <mergeCell ref="B4:D4"/>
    <mergeCell ref="B44:K44"/>
    <mergeCell ref="B6:D6"/>
    <mergeCell ref="B76:E76"/>
    <mergeCell ref="B77:E77"/>
    <mergeCell ref="B8:D8"/>
    <mergeCell ref="E14:G14"/>
    <mergeCell ref="F76:M76"/>
    <mergeCell ref="F77:M77"/>
    <mergeCell ref="G11:N12"/>
    <mergeCell ref="L55:M55"/>
    <mergeCell ref="L56:M56"/>
    <mergeCell ref="L57:M57"/>
    <mergeCell ref="L58:M58"/>
    <mergeCell ref="L59:M59"/>
    <mergeCell ref="L60:M60"/>
    <mergeCell ref="F89:L89"/>
    <mergeCell ref="F95:L95"/>
    <mergeCell ref="F96:L96"/>
    <mergeCell ref="F97:L97"/>
    <mergeCell ref="F98:L98"/>
    <mergeCell ref="F99:L99"/>
    <mergeCell ref="I113:J11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72:M72"/>
    <mergeCell ref="L73:M73"/>
    <mergeCell ref="L74:M74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2024-10-09T20:26:42Z</dcterms:created>
  <dcterms:modified xsi:type="dcterms:W3CDTF">2024-10-10T12:45:12Z</dcterms:modified>
</cp:coreProperties>
</file>