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nika.mika-woznicka\Desktop\2024\3 W przygotowaniu\Wycinka drzew\"/>
    </mc:Choice>
  </mc:AlternateContent>
  <xr:revisionPtr revIDLastSave="0" documentId="13_ncr:1_{50409687-D1C4-43C2-B44D-321901BE7830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Formularz ofertow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1" l="1"/>
  <c r="K34" i="1"/>
  <c r="I34" i="1"/>
  <c r="I30" i="1"/>
  <c r="K30" i="1" s="1"/>
  <c r="L30" i="1" l="1"/>
  <c r="I35" i="1"/>
  <c r="F37" i="1" s="1"/>
  <c r="K35" i="1" l="1"/>
  <c r="L35" i="1" s="1"/>
  <c r="F38" i="1" s="1"/>
  <c r="B26" i="1" s="1"/>
</calcChain>
</file>

<file path=xl/sharedStrings.xml><?xml version="1.0" encoding="utf-8"?>
<sst xmlns="http://schemas.openxmlformats.org/spreadsheetml/2006/main" count="64" uniqueCount="52">
  <si>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</si>
  <si>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</si>
  <si>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</si>
  <si>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</si>
  <si>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</si>
  <si>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</si>
  <si>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</si>
  <si>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</si>
  <si>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Wartość VAT w PLN</t>
  </si>
  <si>
    <t>H</t>
  </si>
  <si>
    <t>Prace wykonywane innym sprzętem mechaniczny</t>
  </si>
  <si>
    <t>404</t>
  </si>
  <si>
    <t>GODZ MH23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</si>
  <si>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</si>
  <si>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</si>
  <si>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</si>
  <si>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</si>
  <si>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</si>
  <si>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</si>
  <si>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____________________________, dnia ______________</t>
  </si>
  <si>
    <t>FORMULARZ OFERTOWY</t>
  </si>
  <si>
    <t>Skarb Państwa</t>
  </si>
  <si>
    <t>Państwowe Gospodarstwo Leśne Lasy Państwowe</t>
  </si>
  <si>
    <t>Nadleśnictwo Lutówko</t>
  </si>
  <si>
    <t xml:space="preserve">89-407 Lutówko; Lutówko 18                    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</si>
  <si>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</si>
  <si>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</si>
  <si>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</si>
  <si>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</si>
  <si>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</si>
  <si>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</si>
  <si>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</si>
  <si>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</si>
  <si>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</si>
  <si>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</si>
  <si>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</si>
  <si>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</si>
  <si>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</si>
  <si>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Wartość całkowita brutto 
w PLN</t>
  </si>
  <si>
    <t>2</t>
  </si>
  <si>
    <t>CWD-D</t>
  </si>
  <si>
    <t>Całkowity wyrób drewna technologią dowolną</t>
  </si>
  <si>
    <t>M3</t>
  </si>
  <si>
    <t>Cięcia zupełne - rębne (rębnie I)</t>
  </si>
  <si>
    <t>(Nazwa i adres wykonawcy, telefon kontaktowy, adres e-mail)</t>
  </si>
  <si>
    <t xml:space="preserve">Załącznik nr 1 do OPZ </t>
  </si>
  <si>
    <t>Stawka VAT (PKWiU 43.12.11.0)</t>
  </si>
  <si>
    <t>*(PKWiU 43.12.11.0 - "Roboty związane z przygotowaniem terenu pod budowę, z wyłączeniem robót ziemnych"</t>
  </si>
  <si>
    <t>400</t>
  </si>
  <si>
    <t>GODZ RH22</t>
  </si>
  <si>
    <t>Prace godzinowe wykonywane ręcznie</t>
  </si>
  <si>
    <t>Odpowiadając na ogłoszenie o przetargu nieograniczonym na „Przygotowanie terenu  pod inwestycję drogową realizowaną na podstawie decyzji Starosty Sępoleńskiego nr 6740.40.2023 z dnia 6 czerwca 2023 r. zn. spr. ZD-PG.033.07.2023.MM - Rozbudowa DP 1101C relacji Zamarte - gr. woj.- [Ciechocin] na odcinku o długości 50 m'' składamy niniejszym ofertę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</si>
</sst>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b/>
      <sz val="12"/>
      <color rgb="FF000000"/>
      <name val="Arial"/>
      <family val="2"/>
      <charset val="238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0" xfId="0" applyNumberFormat="1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4" fontId="1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>
      <alignment horizontal="center" vertical="top" wrapText="1"/>
    </xf>
    <xf numFmtId="0" fontId="1" fillId="2" borderId="0" xfId="0" applyFont="1" applyFill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49" fontId="8" fillId="2" borderId="0" xfId="0" applyNumberFormat="1" applyFont="1" applyFill="1" applyAlignment="1">
      <alignment horizontal="left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77"/>
  <sheetViews>
    <sheetView tabSelected="1" workbookViewId="0">
      <selection activeCell="E74" sqref="E74"/>
    </sheetView>
  </sheetViews>
  <sheetFormatPr defaultRowHeight="13.2" x14ac:dyDescent="0.25"/>
  <cols>
    <col min="1" max="1" width="0.109375" customWidth="1"/>
    <col min="2" max="2" width="5.6640625" customWidth="1"/>
    <col min="3" max="3" width="7.33203125" customWidth="1"/>
    <col min="4" max="4" width="11.109375" customWidth="1"/>
    <col min="5" max="5" width="43.88671875" customWidth="1"/>
    <col min="6" max="6" width="6.88671875" customWidth="1"/>
    <col min="7" max="7" width="10" customWidth="1"/>
    <col min="8" max="8" width="11.109375" customWidth="1"/>
    <col min="9" max="9" width="12.6640625" customWidth="1"/>
    <col min="10" max="10" width="6.88671875" customWidth="1"/>
    <col min="11" max="11" width="9.5546875" customWidth="1"/>
    <col min="12" max="12" width="9" customWidth="1"/>
    <col min="13" max="13" width="3.5546875" customWidth="1"/>
    <col min="14" max="14" width="0.6640625" customWidth="1"/>
    <col min="15" max="15" width="0.5546875" customWidth="1"/>
    <col min="16" max="16" width="0.109375" customWidth="1"/>
    <col min="17" max="17" width="4.66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26" t="s">
        <v>45</v>
      </c>
      <c r="J2" s="26"/>
      <c r="K2" s="26"/>
      <c r="L2" s="26"/>
      <c r="M2" s="26"/>
      <c r="N2" s="26"/>
      <c r="O2" s="26"/>
    </row>
    <row r="3" spans="2:15" s="1" customFormat="1" ht="28.65" customHeight="1" x14ac:dyDescent="0.2">
      <c r="B3" s="31"/>
      <c r="C3" s="31"/>
      <c r="D3" s="31"/>
      <c r="E3" s="31"/>
    </row>
    <row r="4" spans="2:15" s="1" customFormat="1" ht="2.7" customHeight="1" x14ac:dyDescent="0.2">
      <c r="B4" s="28"/>
      <c r="C4" s="28"/>
      <c r="D4" s="28"/>
    </row>
    <row r="5" spans="2:15" s="1" customFormat="1" ht="28.65" customHeight="1" x14ac:dyDescent="0.2">
      <c r="B5" s="31"/>
      <c r="C5" s="31"/>
      <c r="D5" s="31"/>
      <c r="E5" s="31"/>
    </row>
    <row r="6" spans="2:15" s="1" customFormat="1" ht="2.7" customHeight="1" x14ac:dyDescent="0.2">
      <c r="B6" s="28"/>
      <c r="C6" s="28"/>
      <c r="D6" s="28"/>
    </row>
    <row r="7" spans="2:15" s="1" customFormat="1" ht="28.65" customHeight="1" x14ac:dyDescent="0.2">
      <c r="B7" s="31"/>
      <c r="C7" s="31"/>
      <c r="D7" s="31"/>
      <c r="E7" s="31"/>
    </row>
    <row r="8" spans="2:15" s="1" customFormat="1" ht="5.25" customHeight="1" x14ac:dyDescent="0.2">
      <c r="B8" s="28"/>
      <c r="C8" s="28"/>
      <c r="D8" s="28"/>
    </row>
    <row r="9" spans="2:15" s="1" customFormat="1" ht="34.799999999999997" customHeight="1" x14ac:dyDescent="0.2"/>
    <row r="10" spans="2:15" s="1" customFormat="1" ht="25.8" customHeight="1" x14ac:dyDescent="0.2">
      <c r="B10" s="30" t="s">
        <v>44</v>
      </c>
      <c r="C10" s="30"/>
      <c r="D10" s="30"/>
    </row>
    <row r="11" spans="2:15" s="1" customFormat="1" ht="12.15" customHeight="1" x14ac:dyDescent="0.2">
      <c r="B11" s="30"/>
      <c r="C11" s="30"/>
      <c r="D11" s="30"/>
      <c r="G11" s="29" t="s">
        <v>19</v>
      </c>
      <c r="H11" s="29"/>
      <c r="I11" s="29"/>
      <c r="J11" s="29"/>
      <c r="K11" s="29"/>
      <c r="L11" s="29"/>
      <c r="M11" s="29"/>
      <c r="N11" s="29"/>
    </row>
    <row r="12" spans="2:15" s="1" customFormat="1" ht="7.95" customHeight="1" x14ac:dyDescent="0.2">
      <c r="G12" s="29"/>
      <c r="H12" s="29"/>
      <c r="I12" s="29"/>
      <c r="J12" s="29"/>
      <c r="K12" s="29"/>
      <c r="L12" s="29"/>
      <c r="M12" s="29"/>
      <c r="N12" s="29"/>
    </row>
    <row r="13" spans="2:15" s="1" customFormat="1" ht="20.25" customHeight="1" x14ac:dyDescent="0.2"/>
    <row r="14" spans="2:15" s="1" customFormat="1" ht="24" customHeight="1" x14ac:dyDescent="0.2">
      <c r="E14" s="34" t="s">
        <v>20</v>
      </c>
      <c r="F14" s="34"/>
      <c r="G14" s="34"/>
    </row>
    <row r="15" spans="2:15" s="1" customFormat="1" ht="43.2" customHeight="1" x14ac:dyDescent="0.2"/>
    <row r="16" spans="2:15" s="1" customFormat="1" ht="20.85" customHeight="1" x14ac:dyDescent="0.2">
      <c r="B16" s="42" t="s">
        <v>21</v>
      </c>
      <c r="C16" s="42"/>
      <c r="D16" s="42"/>
      <c r="E16" s="42"/>
      <c r="F16" s="42"/>
      <c r="G16" s="42"/>
      <c r="H16" s="42"/>
      <c r="I16" s="42"/>
    </row>
    <row r="17" spans="2:13" s="1" customFormat="1" ht="2.7" customHeight="1" x14ac:dyDescent="0.2"/>
    <row r="18" spans="2:13" s="1" customFormat="1" ht="20.85" customHeight="1" x14ac:dyDescent="0.2">
      <c r="B18" s="42" t="s">
        <v>22</v>
      </c>
      <c r="C18" s="42"/>
      <c r="D18" s="42"/>
      <c r="E18" s="42"/>
      <c r="F18" s="42"/>
      <c r="G18" s="42"/>
      <c r="H18" s="42"/>
      <c r="I18" s="42"/>
    </row>
    <row r="19" spans="2:13" s="1" customFormat="1" ht="2.7" customHeight="1" x14ac:dyDescent="0.2"/>
    <row r="20" spans="2:13" s="1" customFormat="1" ht="20.85" customHeight="1" x14ac:dyDescent="0.2">
      <c r="B20" s="42" t="s">
        <v>23</v>
      </c>
      <c r="C20" s="42"/>
      <c r="D20" s="42"/>
      <c r="E20" s="42"/>
      <c r="F20" s="42"/>
      <c r="G20" s="42"/>
      <c r="H20" s="42"/>
      <c r="I20" s="42"/>
    </row>
    <row r="21" spans="2:13" s="1" customFormat="1" ht="2.7" customHeight="1" x14ac:dyDescent="0.2"/>
    <row r="22" spans="2:13" s="1" customFormat="1" ht="20.85" customHeight="1" x14ac:dyDescent="0.2">
      <c r="B22" s="42" t="s">
        <v>24</v>
      </c>
      <c r="C22" s="42"/>
      <c r="D22" s="42"/>
      <c r="E22" s="42"/>
      <c r="F22" s="42"/>
      <c r="G22" s="42"/>
      <c r="H22" s="42"/>
      <c r="I22" s="42"/>
    </row>
    <row r="23" spans="2:13" s="1" customFormat="1" ht="34.65" customHeight="1" x14ac:dyDescent="0.2"/>
    <row r="24" spans="2:13" s="1" customFormat="1" ht="50.1" customHeight="1" x14ac:dyDescent="0.2">
      <c r="B24" s="35" t="s">
        <v>51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3" s="1" customFormat="1" ht="2.7" customHeight="1" x14ac:dyDescent="0.2"/>
    <row r="26" spans="2:13" s="1" customFormat="1" ht="50.1" customHeight="1" x14ac:dyDescent="0.2">
      <c r="B26" s="36" t="str">
        <f xml:space="preserve"> "1.  Za wykonanie przedmiotu zamówienia oferujemy następujące wynagrodzenie brutto: " &amp; TEXT(F38,"# ##0,00") &amp; " PLN. " &amp; CHAR(10) &amp; "2. Wynagrodzenie zaoferowane w pkt 1 powyżej wynika z poniższego Kosztorysu Ofertowego i stanowi sumę wartości całkowitych brutto za poszczególne pozycje (prace):"</f>
        <v>1.  Za wykonanie przedmiotu zamówienia oferujemy następujące wynagrodzenie brutto: 0,00 PLN. 
2. Wynagrodzenie zaoferowane w pkt 1 powyżej wynika z poniższego Kosztorysu Ofertowego i stanowi sumę wartości całkowitych brutto za poszczególne pozycje (prace):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2:13" s="1" customFormat="1" ht="50.1" customHeight="1" x14ac:dyDescent="0.2">
      <c r="B27" s="14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2:13" s="1" customFormat="1" ht="28.65" customHeight="1" x14ac:dyDescent="0.2">
      <c r="B28" s="15" t="s">
        <v>43</v>
      </c>
    </row>
    <row r="29" spans="2:13" s="1" customFormat="1" ht="51" x14ac:dyDescent="0.2">
      <c r="B29" s="2" t="s">
        <v>0</v>
      </c>
      <c r="C29" s="9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9" t="s">
        <v>7</v>
      </c>
      <c r="J29" s="4" t="s">
        <v>46</v>
      </c>
      <c r="K29" s="4" t="s">
        <v>8</v>
      </c>
      <c r="L29" s="27" t="s">
        <v>38</v>
      </c>
      <c r="M29" s="27"/>
    </row>
    <row r="30" spans="2:13" s="1" customFormat="1" ht="28.65" customHeight="1" x14ac:dyDescent="0.2">
      <c r="B30" s="5">
        <v>1</v>
      </c>
      <c r="C30" s="6" t="s">
        <v>39</v>
      </c>
      <c r="D30" s="6" t="s">
        <v>40</v>
      </c>
      <c r="E30" s="7" t="s">
        <v>41</v>
      </c>
      <c r="F30" s="6" t="s">
        <v>42</v>
      </c>
      <c r="G30" s="8">
        <v>14</v>
      </c>
      <c r="H30" s="13">
        <v>0</v>
      </c>
      <c r="I30" s="12">
        <f>ROUND(G30* H30,2)</f>
        <v>0</v>
      </c>
      <c r="J30" s="5">
        <v>23</v>
      </c>
      <c r="K30" s="12">
        <f>ROUND(I30* J30/100,2)</f>
        <v>0</v>
      </c>
      <c r="L30" s="32">
        <f>ROUND(I30+ K30,2)</f>
        <v>0</v>
      </c>
      <c r="M30" s="33"/>
    </row>
    <row r="31" spans="2:13" s="1" customFormat="1" ht="28.65" customHeight="1" x14ac:dyDescent="0.2"/>
    <row r="32" spans="2:13" s="1" customFormat="1" ht="9" customHeight="1" x14ac:dyDescent="0.2"/>
    <row r="33" spans="2:14" s="1" customFormat="1" ht="51" x14ac:dyDescent="0.2">
      <c r="B33" s="2" t="s">
        <v>0</v>
      </c>
      <c r="C33" s="3" t="s">
        <v>1</v>
      </c>
      <c r="D33" s="4" t="s">
        <v>2</v>
      </c>
      <c r="E33" s="4" t="s">
        <v>3</v>
      </c>
      <c r="F33" s="4" t="s">
        <v>4</v>
      </c>
      <c r="G33" s="4" t="s">
        <v>5</v>
      </c>
      <c r="H33" s="4" t="s">
        <v>6</v>
      </c>
      <c r="I33" s="3" t="s">
        <v>7</v>
      </c>
      <c r="J33" s="4" t="s">
        <v>46</v>
      </c>
      <c r="K33" s="4" t="s">
        <v>8</v>
      </c>
      <c r="L33" s="27" t="s">
        <v>38</v>
      </c>
      <c r="M33" s="27"/>
    </row>
    <row r="34" spans="2:14" s="1" customFormat="1" ht="23.25" customHeight="1" x14ac:dyDescent="0.2">
      <c r="B34" s="5">
        <v>2</v>
      </c>
      <c r="C34" s="6" t="s">
        <v>48</v>
      </c>
      <c r="D34" s="6" t="s">
        <v>49</v>
      </c>
      <c r="E34" s="7" t="s">
        <v>50</v>
      </c>
      <c r="F34" s="6" t="s">
        <v>9</v>
      </c>
      <c r="G34" s="8">
        <v>8</v>
      </c>
      <c r="H34" s="13">
        <v>0</v>
      </c>
      <c r="I34" s="16">
        <f>ROUND(G34* H34,2)</f>
        <v>0</v>
      </c>
      <c r="J34" s="5">
        <v>23</v>
      </c>
      <c r="K34" s="16">
        <f>ROUND(I34* J34/100,2)</f>
        <v>0</v>
      </c>
      <c r="L34" s="32">
        <f>ROUND(I34+ K34,2)</f>
        <v>0</v>
      </c>
      <c r="M34" s="33"/>
    </row>
    <row r="35" spans="2:14" s="1" customFormat="1" ht="55.95" customHeight="1" x14ac:dyDescent="0.2">
      <c r="B35" s="5">
        <v>2</v>
      </c>
      <c r="C35" s="6" t="s">
        <v>11</v>
      </c>
      <c r="D35" s="6" t="s">
        <v>12</v>
      </c>
      <c r="E35" s="7" t="s">
        <v>10</v>
      </c>
      <c r="F35" s="6" t="s">
        <v>9</v>
      </c>
      <c r="G35" s="8">
        <v>16</v>
      </c>
      <c r="H35" s="13">
        <v>0</v>
      </c>
      <c r="I35" s="11">
        <f>ROUND(G35* H35,2)</f>
        <v>0</v>
      </c>
      <c r="J35" s="5">
        <v>23</v>
      </c>
      <c r="K35" s="11">
        <f>ROUND(I35* J35/100,2)</f>
        <v>0</v>
      </c>
      <c r="L35" s="32">
        <f>ROUND(I35+ K35,2)</f>
        <v>0</v>
      </c>
      <c r="M35" s="33"/>
    </row>
    <row r="36" spans="2:14" s="1" customFormat="1" ht="21.45" customHeight="1" x14ac:dyDescent="0.2">
      <c r="B36" s="1" t="s">
        <v>47</v>
      </c>
    </row>
    <row r="37" spans="2:14" s="1" customFormat="1" ht="21.45" customHeight="1" x14ac:dyDescent="0.2">
      <c r="B37" s="24" t="s">
        <v>13</v>
      </c>
      <c r="C37" s="24"/>
      <c r="D37" s="24"/>
      <c r="E37" s="24"/>
      <c r="F37" s="43">
        <f>ROUND(I35+I30,2)</f>
        <v>0</v>
      </c>
      <c r="G37" s="44"/>
      <c r="H37" s="44"/>
      <c r="I37" s="44"/>
      <c r="J37" s="44"/>
      <c r="K37" s="44"/>
      <c r="L37" s="44"/>
      <c r="M37" s="45"/>
    </row>
    <row r="38" spans="2:14" s="1" customFormat="1" ht="11.1" customHeight="1" x14ac:dyDescent="0.2">
      <c r="B38" s="24" t="s">
        <v>14</v>
      </c>
      <c r="C38" s="24"/>
      <c r="D38" s="24"/>
      <c r="E38" s="24"/>
      <c r="F38" s="46">
        <f>ROUND(L35+L30,2)</f>
        <v>0</v>
      </c>
      <c r="G38" s="47"/>
      <c r="H38" s="47"/>
      <c r="I38" s="47"/>
      <c r="J38" s="47"/>
      <c r="K38" s="47"/>
      <c r="L38" s="47"/>
      <c r="M38" s="48"/>
    </row>
    <row r="39" spans="2:14" s="1" customFormat="1" ht="13.2" customHeight="1" x14ac:dyDescent="0.2">
      <c r="N39" s="18"/>
    </row>
    <row r="40" spans="2:14" s="1" customFormat="1" ht="102.6" customHeight="1" x14ac:dyDescent="0.2">
      <c r="B40" s="49" t="s">
        <v>25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</row>
    <row r="41" spans="2:14" s="1" customFormat="1" ht="9" customHeight="1" x14ac:dyDescent="0.2">
      <c r="N41" s="18"/>
    </row>
    <row r="42" spans="2:14" s="1" customFormat="1" ht="4.8" hidden="1" customHeight="1" x14ac:dyDescent="0.2">
      <c r="B42" s="18" t="s">
        <v>26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</row>
    <row r="43" spans="2:14" s="1" customFormat="1" ht="40.799999999999997" hidden="1" customHeight="1" x14ac:dyDescent="0.2">
      <c r="N43" s="17"/>
    </row>
    <row r="44" spans="2:14" s="1" customFormat="1" ht="121.2" customHeight="1" x14ac:dyDescent="0.2">
      <c r="B44" s="41" t="s">
        <v>27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17"/>
    </row>
    <row r="45" spans="2:14" s="1" customFormat="1" ht="37.950000000000003" customHeight="1" x14ac:dyDescent="0.2"/>
    <row r="46" spans="2:14" s="1" customFormat="1" ht="28.65" customHeight="1" x14ac:dyDescent="0.2">
      <c r="B46" s="25" t="s">
        <v>15</v>
      </c>
      <c r="C46" s="25"/>
      <c r="D46" s="25"/>
      <c r="E46" s="25"/>
      <c r="F46" s="23" t="s">
        <v>16</v>
      </c>
      <c r="G46" s="23"/>
      <c r="H46" s="23"/>
      <c r="I46" s="23"/>
      <c r="J46" s="23"/>
      <c r="K46" s="23"/>
      <c r="L46" s="23"/>
    </row>
    <row r="47" spans="2:14" s="1" customFormat="1" ht="28.65" customHeight="1" x14ac:dyDescent="0.2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2:14" s="1" customFormat="1" ht="28.65" customHeight="1" x14ac:dyDescent="0.2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2:14" s="1" customFormat="1" ht="28.65" customHeight="1" x14ac:dyDescent="0.2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2:14" s="1" customFormat="1" ht="22.8" customHeight="1" x14ac:dyDescent="0.2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</row>
    <row r="51" spans="2:14" s="1" customFormat="1" ht="28.2" customHeight="1" x14ac:dyDescent="0.2">
      <c r="N51" s="18"/>
    </row>
    <row r="52" spans="2:14" s="1" customFormat="1" ht="277.8" customHeight="1" x14ac:dyDescent="0.2">
      <c r="B52" s="49" t="s">
        <v>28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18"/>
    </row>
    <row r="53" spans="2:14" s="1" customFormat="1" ht="36.6" hidden="1" customHeight="1" x14ac:dyDescent="0.2">
      <c r="B53" s="20"/>
      <c r="N53" s="19"/>
    </row>
    <row r="54" spans="2:14" s="1" customFormat="1" ht="40.799999999999997" customHeight="1" x14ac:dyDescent="0.2">
      <c r="B54" s="50" t="s">
        <v>29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19"/>
    </row>
    <row r="55" spans="2:14" s="1" customFormat="1" ht="11.4" customHeight="1" x14ac:dyDescent="0.2"/>
    <row r="56" spans="2:14" s="1" customFormat="1" ht="52.2" customHeight="1" x14ac:dyDescent="0.2">
      <c r="B56" s="25" t="s">
        <v>17</v>
      </c>
      <c r="C56" s="25"/>
      <c r="D56" s="25"/>
      <c r="E56" s="25"/>
      <c r="F56" s="22" t="s">
        <v>18</v>
      </c>
      <c r="G56" s="22"/>
      <c r="H56" s="22"/>
      <c r="I56" s="22"/>
      <c r="J56" s="22"/>
      <c r="K56" s="22"/>
      <c r="L56" s="22"/>
    </row>
    <row r="57" spans="2:14" s="1" customFormat="1" ht="28.65" customHeight="1" x14ac:dyDescent="0.2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2:14" s="1" customFormat="1" ht="28.65" customHeight="1" x14ac:dyDescent="0.2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</row>
    <row r="59" spans="2:14" s="1" customFormat="1" ht="28.65" customHeight="1" x14ac:dyDescent="0.2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2:14" s="1" customFormat="1" ht="2.7" customHeight="1" x14ac:dyDescent="0.2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</row>
    <row r="61" spans="2:14" s="1" customFormat="1" ht="49.2" customHeight="1" x14ac:dyDescent="0.2">
      <c r="N61" s="18"/>
    </row>
    <row r="62" spans="2:14" s="1" customFormat="1" ht="148.19999999999999" customHeight="1" x14ac:dyDescent="0.2">
      <c r="B62" s="38" t="s">
        <v>30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18"/>
    </row>
    <row r="63" spans="2:14" s="1" customFormat="1" ht="28.2" customHeight="1" x14ac:dyDescent="0.2">
      <c r="N63" s="18"/>
    </row>
    <row r="64" spans="2:14" s="1" customFormat="1" ht="91.2" customHeight="1" x14ac:dyDescent="0.2">
      <c r="B64" s="38" t="s">
        <v>31</v>
      </c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18"/>
    </row>
    <row r="65" spans="2:14" s="1" customFormat="1" ht="15" customHeight="1" x14ac:dyDescent="0.2">
      <c r="N65" s="17"/>
    </row>
    <row r="66" spans="2:14" s="1" customFormat="1" ht="117" customHeight="1" x14ac:dyDescent="0.2">
      <c r="B66" s="41" t="s">
        <v>32</v>
      </c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17"/>
    </row>
    <row r="67" spans="2:14" s="1" customFormat="1" ht="10.199999999999999" customHeight="1" x14ac:dyDescent="0.2">
      <c r="N67" s="17"/>
    </row>
    <row r="68" spans="2:14" s="1" customFormat="1" ht="126.6" customHeight="1" x14ac:dyDescent="0.2">
      <c r="B68" s="37" t="s">
        <v>33</v>
      </c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17"/>
    </row>
    <row r="69" spans="2:14" s="1" customFormat="1" ht="16.8" customHeight="1" x14ac:dyDescent="0.2">
      <c r="N69" s="18"/>
    </row>
    <row r="70" spans="2:14" s="1" customFormat="1" ht="169.2" customHeight="1" x14ac:dyDescent="0.2">
      <c r="B70" s="38" t="s">
        <v>34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8"/>
    </row>
    <row r="71" spans="2:14" s="1" customFormat="1" ht="15.6" customHeight="1" x14ac:dyDescent="0.2">
      <c r="N71" s="18"/>
    </row>
    <row r="72" spans="2:14" s="1" customFormat="1" ht="155.4" customHeight="1" x14ac:dyDescent="0.2">
      <c r="B72" s="38" t="s">
        <v>35</v>
      </c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18"/>
    </row>
    <row r="73" spans="2:14" s="1" customFormat="1" ht="17.7" customHeight="1" x14ac:dyDescent="0.2"/>
    <row r="74" spans="2:14" s="1" customFormat="1" ht="145.19999999999999" customHeight="1" x14ac:dyDescent="0.2">
      <c r="I74" s="40" t="s">
        <v>36</v>
      </c>
      <c r="J74" s="40"/>
    </row>
    <row r="75" spans="2:14" s="1" customFormat="1" ht="18.600000000000001" customHeight="1" x14ac:dyDescent="0.2"/>
    <row r="76" spans="2:14" s="1" customFormat="1" ht="174" customHeight="1" x14ac:dyDescent="0.2">
      <c r="B76" s="39" t="s">
        <v>37</v>
      </c>
      <c r="C76" s="39"/>
      <c r="D76" s="39"/>
      <c r="E76" s="39"/>
      <c r="F76" s="39"/>
      <c r="G76" s="39"/>
      <c r="H76" s="39"/>
      <c r="I76" s="39"/>
      <c r="J76" s="39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</sheetData>
  <mergeCells count="57">
    <mergeCell ref="B18:I18"/>
    <mergeCell ref="B20:I20"/>
    <mergeCell ref="B22:I22"/>
    <mergeCell ref="B46:E46"/>
    <mergeCell ref="L35:M35"/>
    <mergeCell ref="F37:M37"/>
    <mergeCell ref="L34:M34"/>
    <mergeCell ref="F38:M38"/>
    <mergeCell ref="B44:L44"/>
    <mergeCell ref="B40:M40"/>
    <mergeCell ref="B70:L70"/>
    <mergeCell ref="B76:J76"/>
    <mergeCell ref="F59:L59"/>
    <mergeCell ref="F60:L60"/>
    <mergeCell ref="I74:J74"/>
    <mergeCell ref="B59:E59"/>
    <mergeCell ref="B60:E60"/>
    <mergeCell ref="B72:L72"/>
    <mergeCell ref="B62:L62"/>
    <mergeCell ref="B64:L64"/>
    <mergeCell ref="B66:L66"/>
    <mergeCell ref="B68:L68"/>
    <mergeCell ref="I2:O2"/>
    <mergeCell ref="L33:M33"/>
    <mergeCell ref="B4:D4"/>
    <mergeCell ref="B6:D6"/>
    <mergeCell ref="B8:D8"/>
    <mergeCell ref="G11:N12"/>
    <mergeCell ref="B10:D11"/>
    <mergeCell ref="B3:E3"/>
    <mergeCell ref="B5:E5"/>
    <mergeCell ref="B7:E7"/>
    <mergeCell ref="L29:M29"/>
    <mergeCell ref="L30:M30"/>
    <mergeCell ref="E14:G14"/>
    <mergeCell ref="B24:L24"/>
    <mergeCell ref="B26:L26"/>
    <mergeCell ref="B16:I16"/>
    <mergeCell ref="F46:L46"/>
    <mergeCell ref="B37:E37"/>
    <mergeCell ref="B38:E38"/>
    <mergeCell ref="B56:E56"/>
    <mergeCell ref="B57:E57"/>
    <mergeCell ref="B50:E50"/>
    <mergeCell ref="F47:L47"/>
    <mergeCell ref="B47:E47"/>
    <mergeCell ref="F48:L48"/>
    <mergeCell ref="F49:L49"/>
    <mergeCell ref="F50:L50"/>
    <mergeCell ref="B48:E48"/>
    <mergeCell ref="B52:L52"/>
    <mergeCell ref="B54:L54"/>
    <mergeCell ref="B58:E58"/>
    <mergeCell ref="F56:L56"/>
    <mergeCell ref="F57:L57"/>
    <mergeCell ref="F58:L58"/>
    <mergeCell ref="B49:E49"/>
  </mergeCells>
  <phoneticPr fontId="11" type="noConversion"/>
  <pageMargins left="0.25" right="0.25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1223 N.Lutówko Monika Mika</cp:lastModifiedBy>
  <cp:lastPrinted>2024-10-07T06:26:40Z</cp:lastPrinted>
  <dcterms:created xsi:type="dcterms:W3CDTF">2024-04-10T10:01:30Z</dcterms:created>
  <dcterms:modified xsi:type="dcterms:W3CDTF">2024-10-07T09:31:15Z</dcterms:modified>
</cp:coreProperties>
</file>