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5 zamówienia publiczne\BZP.271.1.1.2025_WIZ\odpowiedzi i zmiana\"/>
    </mc:Choice>
  </mc:AlternateContent>
  <bookViews>
    <workbookView xWindow="0" yWindow="0" windowWidth="14205" windowHeight="10815" tabRatio="500"/>
  </bookViews>
  <sheets>
    <sheet name="Arkusz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</calcChain>
</file>

<file path=xl/sharedStrings.xml><?xml version="1.0" encoding="utf-8"?>
<sst xmlns="http://schemas.openxmlformats.org/spreadsheetml/2006/main" count="778" uniqueCount="455">
  <si>
    <t>Lp.</t>
  </si>
  <si>
    <t>Podstawa</t>
  </si>
  <si>
    <t>Opis</t>
  </si>
  <si>
    <t>J.m.</t>
  </si>
  <si>
    <t>Ilość umowa</t>
  </si>
  <si>
    <t>Wartość podatku VAT</t>
  </si>
  <si>
    <t>1. ROBOTY  ZIEMNE</t>
  </si>
  <si>
    <t>KNNR 6 0102-01</t>
  </si>
  <si>
    <t>Koryta gł. 10 cm wykonywane w gruntach kat. II-IV na poszerzeniach jezdni lub chodników</t>
  </si>
  <si>
    <t>m2</t>
  </si>
  <si>
    <t>KNNR 6 0102-01 interpolacja</t>
  </si>
  <si>
    <t>Koryta gł. 10 cm wykonywane w gruntach kat. II-IV na poszerzeniach jezdni lub chodników - dodatek za każde 5 cm</t>
  </si>
  <si>
    <t>KNNR 6 0101-07</t>
  </si>
  <si>
    <t>Koryta wykonywane ręcznie gł. 10 cm w gruncie kat. III-IV na całej szerokości jezdni i chodników</t>
  </si>
  <si>
    <t>Koryta wykonywane ręcznie  w gruncie kat. III-IV na całej szerokości jezdni i chodników - natępne 5 cm</t>
  </si>
  <si>
    <t>KNNR 6 0101-01</t>
  </si>
  <si>
    <t>Koryta wykonywane mechanicznie gł. 10 cm w gruncie kat. II-VI na całej szerokości jezdni i chodników</t>
  </si>
  <si>
    <t>KNR 2-31 0101-01</t>
  </si>
  <si>
    <t>Mechaniczne wykonanie koryta na całej szerokości jezdni i chodników w gruncie kat. I-IV głębokości 20 cm</t>
  </si>
  <si>
    <t>KNR 2-31 0101-02</t>
  </si>
  <si>
    <t>Mechaniczne wykonanie koryta na całej szerokości jezdni i chodników w gruncie kat. I-IV - za każde dalsze 5 cm głębokości</t>
  </si>
  <si>
    <t>KNNR 6 0101-03</t>
  </si>
  <si>
    <t>Koryta wykonywane mechanicznie gł. 30 cm w gruncie kat. II-VI na całej szerokości jezdni i chodników</t>
  </si>
  <si>
    <t>KNNR 6 0105-01</t>
  </si>
  <si>
    <t>Warstwy podsypkowe piaskowe zagęszczane ręcznie o gr.3 cm</t>
  </si>
  <si>
    <t>KNNR 6 0105-01 interpolacja</t>
  </si>
  <si>
    <t>Warstwy podsypkowe piaskowe zagęszczane ręcznie o gr.3 cm - dodatek za każdy 1 cm</t>
  </si>
  <si>
    <t>KNNR 6 0105-05</t>
  </si>
  <si>
    <t>Warstwy podsypkowe cementowo-piaskowe zagęszczane ręcznie o gr.3 cm</t>
  </si>
  <si>
    <t>KNNR 6 0105-05 interpolacja</t>
  </si>
  <si>
    <t>Warstwy podsypkowe cementowo-piaskowe zagęszczane ręcznie o gr.3 cm - dodatek za każdy 1 cm</t>
  </si>
  <si>
    <t>KNNR 6 0104-01</t>
  </si>
  <si>
    <t>Warstwy odsączające zagęszczane mechanicznie o gr.10 cm</t>
  </si>
  <si>
    <t>KNNR 6 0109-01</t>
  </si>
  <si>
    <t>Podbudowy betonowe gr.10 cm pielęgnowane piaskiem i wodą</t>
  </si>
  <si>
    <t>KNNR 6 0109-01 interpolacja</t>
  </si>
  <si>
    <t>Podbudowy betonowe gr.10 cm pielęgnowane piaskiem i wodą - za każdy dodatkowy 1 cm do 15 cm</t>
  </si>
  <si>
    <t>KNNR 6 0113-03</t>
  </si>
  <si>
    <t>Warstwa dolna podbudowy z kruszyw łamanych gr. 25 cm - materiał: gruz z recyklingu</t>
  </si>
  <si>
    <t>KNNR 6 0113-02</t>
  </si>
  <si>
    <t>Warstwa dolna podbudowy z kruszyw łamanych gr. 20 cm - bez kosztów materiału</t>
  </si>
  <si>
    <t>KNNR 6 0113-05</t>
  </si>
  <si>
    <t>Warstwa górna podbudowy z kruszyw łamanych gr. 10 cm - materiał: gruz tłuczniowy z recyklingu</t>
  </si>
  <si>
    <t>KNNR 6 0113-06</t>
  </si>
  <si>
    <t>Warstwa górna podbudowy z kruszyw łamanych gr. 15 cm - materiał: gruz betonowy z recyklingu</t>
  </si>
  <si>
    <t>Warswa górna podbudowy z kruszyw łamanych gr. 15 cm</t>
  </si>
  <si>
    <t>KNNR 6 0113-05 interpolacja</t>
  </si>
  <si>
    <t>Warstwa górna podbudowy z kruszyw łamanych gr. 10 cm - dodatek za każde następne 5 cm</t>
  </si>
  <si>
    <t>KNNR 1 0202-02</t>
  </si>
  <si>
    <t>Roboty ziemne wykonywane koparkami podsiębiernymi o poj.łyżki 0.15 m3 w gr.kat. III z transp.urobku na odl.do 1 km sam.samowyład.</t>
  </si>
  <si>
    <t>m3</t>
  </si>
  <si>
    <t>KNR 2-01 0317-02</t>
  </si>
  <si>
    <t>Wykopy liniowe pod fundamenty, rurociągi, kolektory w gruntach suchych kat.III-IV z wydobyciem urobku łopatą lub wyciągiem ręcznym głębokość do 1.5 m - szerokość 0.8-1.5 m</t>
  </si>
  <si>
    <t>KNR 2-01 0320-02</t>
  </si>
  <si>
    <t>Zasypywanie wykopów liniowych o ścianach pionowych głębokości do 1.5 m kat.gr.III-IV - szerokość 0.8-1.5 m</t>
  </si>
  <si>
    <t>2. TERENY  ZIELONE</t>
  </si>
  <si>
    <t>KNNR 6 1301-07</t>
  </si>
  <si>
    <t>Plantowanie poboczy wykonywane ręcznie przy grubości ścinania 10 cm</t>
  </si>
  <si>
    <t>KNNR 6 1301-05</t>
  </si>
  <si>
    <t>Plantowanie poboczy wykonywane mechanicznie przy grubości ścinania 10 cm</t>
  </si>
  <si>
    <t>KNNR 6 1301-06</t>
  </si>
  <si>
    <t>Plantowanie poboczy wykonywane mechanicznie przy grubości ścinania 20 cm</t>
  </si>
  <si>
    <t>KNNR 1 0503-01</t>
  </si>
  <si>
    <t>Plantowanie (obrobienie na czysto) skarp i dna wykopów wykonywanych ręcznie w gruntach kat.I-III</t>
  </si>
  <si>
    <t>KNNR 1 0507-01</t>
  </si>
  <si>
    <t>Humusowanie skarp z obsianiem przy grubości warstwy humusu 5 cm.</t>
  </si>
  <si>
    <t>KNNR 1 0507-02</t>
  </si>
  <si>
    <t>Humusowanie skarp z obsianiem,dodatek za każdy dalszy 1 cm humusu.</t>
  </si>
  <si>
    <t>KNNR 1 0501-01</t>
  </si>
  <si>
    <t>Ręczne plantowanie powierzchni gruntu rodzimego kat.I-III</t>
  </si>
  <si>
    <t>KNR 2-31 1402-01</t>
  </si>
  <si>
    <t>Ręczne oczyszczanie poboczy</t>
  </si>
  <si>
    <t>KNR 2-31 1004-02</t>
  </si>
  <si>
    <t>Ręczne czyszczenie nawierzchni drogowej ulepszonej (beton,kostka)</t>
  </si>
  <si>
    <t>KNR 2-31 1004-03</t>
  </si>
  <si>
    <t>Ręczne czyszczenie nawierzchni drogowej ulepszonej (bitum)</t>
  </si>
  <si>
    <t>KNP 01 1307-01.01</t>
  </si>
  <si>
    <t>Oczyszczenie krawężników dróg parkowych z piasku</t>
  </si>
  <si>
    <t>m</t>
  </si>
  <si>
    <t>KNP 01 1307-02.01</t>
  </si>
  <si>
    <t>Oczyszczenie krawężników dróg parkowych z darni</t>
  </si>
  <si>
    <t>KNP 01 1350-01.01</t>
  </si>
  <si>
    <t>Usuwanie odrostów krzewów</t>
  </si>
  <si>
    <t>szt.</t>
  </si>
  <si>
    <t>KNP 01 1350-02.01</t>
  </si>
  <si>
    <t>Usuwanie odrostów drzew</t>
  </si>
  <si>
    <t>KNR 2-01 0109-04</t>
  </si>
  <si>
    <t>Ręczne ścinanie i karczowanie gęstych krzaków i podszycia</t>
  </si>
  <si>
    <t>KNR 2-01 0109-05</t>
  </si>
  <si>
    <t>Ręczne ścinanie i karczowanie średniej gęstości krzaków i podszycia</t>
  </si>
  <si>
    <t>KNR 2-01 0109-06</t>
  </si>
  <si>
    <t>Ręczne ścinanie i karczowanie rzadkich krzaków i podszycia</t>
  </si>
  <si>
    <t>KNR 2-21 0218-01</t>
  </si>
  <si>
    <t>Rozścielenie ziemi urodzajnej ręczne z przerzutem na terenie płaskim</t>
  </si>
  <si>
    <t>KNR 2-21 0218-02</t>
  </si>
  <si>
    <t>Rozścielenie ziemi urodzajnej ręczne z transportem taczkami na terenie płaskim</t>
  </si>
  <si>
    <t>KNR 2-21 0401-01</t>
  </si>
  <si>
    <t>Wykonanie trawników dywanowych siewem  na gruncie kat.I-II bez nawożenia</t>
  </si>
  <si>
    <t>KNR 2-21 0402-01</t>
  </si>
  <si>
    <t>Wykonanie trawników dywanowych siewem na skarpach przy uprawie ręcznej na gruncie kat.I-II bez nawożenia</t>
  </si>
  <si>
    <t>KNR 2-21 0408-01</t>
  </si>
  <si>
    <t>Wykonanie trawników darniowaniem pełnym na terenie płaskim bez nawożenia</t>
  </si>
  <si>
    <t>KNR 2-21 0408-05</t>
  </si>
  <si>
    <t>Wykonanie trawników darniowaniem pełnym na skarpach o nachyleniu powyzej 1:2 bez nawożenia</t>
  </si>
  <si>
    <t>KNNR 1 0508-01</t>
  </si>
  <si>
    <t>Wycięcie płatów darniny z transportem na odległość do 0.5 km.</t>
  </si>
  <si>
    <t>Wycena własna</t>
  </si>
  <si>
    <t>Ścinanie drzew piłą mechaniczną (śr. 10-55 cm)</t>
  </si>
  <si>
    <t>Ścinanie drzew piłą mechaniczną (śr. 56-75 cm)</t>
  </si>
  <si>
    <t>Wycena Własna</t>
  </si>
  <si>
    <t>Ścinanie drzew piłą mechaniczną (śr. powyżej 76 cm)</t>
  </si>
  <si>
    <t>Mechaniczne karczowanie pni (śr. 10-55 cm)</t>
  </si>
  <si>
    <t>Mechaniczne karczowanie pni (śr. 56-75 cm)</t>
  </si>
  <si>
    <t>Mechaniczne karczowanie pni (śr. powyżej 76 cm)</t>
  </si>
  <si>
    <t>KNR 19-01 0104-02</t>
  </si>
  <si>
    <t>Wywiezienie karpiny i gałęzi na odl. do 2 km</t>
  </si>
  <si>
    <t>KNR 19-01 0104-01</t>
  </si>
  <si>
    <t>Wywiezienie dłużycy na odl. do 2 km</t>
  </si>
  <si>
    <t>3. ROBOTY  NAWIERZCHNIOWE</t>
  </si>
  <si>
    <t>KNNR 6 1108-01</t>
  </si>
  <si>
    <t>Remonty cząstkowe nawierzchni bitumicznych mieszankami mineralno-asfaltowymi z obcinaniem krawędzi ręcznie mieszanka grysowa KR3-6 z termosu</t>
  </si>
  <si>
    <t>t</t>
  </si>
  <si>
    <t>KNNR 6 1108-02</t>
  </si>
  <si>
    <t>Remonty cząstkowe nawierzchni bitumicznych mieszankami mineralno-asfaltowymi z obcinaniem krawędzi mechanicznie</t>
  </si>
  <si>
    <t xml:space="preserve">Wycena własna  </t>
  </si>
  <si>
    <t>Remont cząstkowy nawierzchni bitumicznej przy użyciu recyklera z obcinaniem krawędzi mechanicznie i smarowaniem przy użyciu asfaltu , podłoża i krawędzi (ciężar 2,4t/m3 do rozliczenia)  zagęszczanie zagęszczarką</t>
  </si>
  <si>
    <t>kalkulacja własna</t>
  </si>
  <si>
    <t>Zalewanie szczelin masą zalewową asfaltową BIGUMA TL 82 na gorąco przy pomocy zalewarki, przy szerokości szczelin do 1,5 cm</t>
  </si>
  <si>
    <t>wycena własna</t>
  </si>
  <si>
    <t>Remont nawierzchni asfaltowej mieszanką mineralno-bitumiczną na zimno IRR</t>
  </si>
  <si>
    <t>kg</t>
  </si>
  <si>
    <t>KNR 2-31 1408-02</t>
  </si>
  <si>
    <t>Ręczne miałowanie nawierzchni</t>
  </si>
  <si>
    <t>KNNR 6 1301-01</t>
  </si>
  <si>
    <t>Naprawy dróg gruntowych - profilowanie</t>
  </si>
  <si>
    <t>KNNR 6 1301-02</t>
  </si>
  <si>
    <t>Naprawy dróg gruntowych - zagęszczanie</t>
  </si>
  <si>
    <t>Naprawy dróg gruntowych - wyrównanie z uzupełnieniem mieszanką tłucznia</t>
  </si>
  <si>
    <t>KNNR 6 0204-04</t>
  </si>
  <si>
    <t>Nawierzchnie z kamienia tłuczonego - warstwa górna o gr. 7 cm</t>
  </si>
  <si>
    <t>KNNR 6 0307-02</t>
  </si>
  <si>
    <t>Nawierzchnie z płyt drogowych betonowych sześciokątnych grubości 15 cm, spoiny wypełnione piaskiem</t>
  </si>
  <si>
    <t>Nawierzchnie z płyt drogowych betonowych sześciokątnych grubości 15 cm, spoiny wypełnione piaskiem - płyty inwestora</t>
  </si>
  <si>
    <t>KNNR 6 0307-04</t>
  </si>
  <si>
    <t>Nawierzchnie z płyt drogowych betonowych sześciokątnych grubości 15 cm, spoiny wypełnione zaprawą cementową</t>
  </si>
  <si>
    <t>KNNR 6 1105-03</t>
  </si>
  <si>
    <t>Remonty cząstkowe nawierzchni z płyt drogowych betonowych sześciokątnych lub kwadratowych grubości 10 cm ze spoinami wypełnionymi piaskiem</t>
  </si>
  <si>
    <t>KNNR 6 0301-05</t>
  </si>
  <si>
    <t>Nawierzchnie z kostki nieregularnej o wysokości 10 cm na podsypce żwirowej - kostka inwestora</t>
  </si>
  <si>
    <t>KNNR 6 0301-01</t>
  </si>
  <si>
    <t>Nawierzchnie z kostki rzędowej o wysokości 14 cm na podsypce żwirowej - kostka inwestora</t>
  </si>
  <si>
    <t xml:space="preserve"> Wycena  własna</t>
  </si>
  <si>
    <t>Nawierzchnie z kostki żużlowejj   14*14 cm na podsypce piaskowej materiał inwestora</t>
  </si>
  <si>
    <t>KNNR 6 0301-03</t>
  </si>
  <si>
    <t>Nawierzchnie z kostki rzędowej o wysokości 17 cm na podsypce żwirowej materiał inwestora</t>
  </si>
  <si>
    <t>KNNR 6 0205-04</t>
  </si>
  <si>
    <t>Nawierzchnie z brukowca z kamienia łamanego o wymiarach 13-17 cm kamień inwestora</t>
  </si>
  <si>
    <t>Wycena  własna</t>
  </si>
  <si>
    <t>Nawierzchnie z płyt parkingowych 0,5*1,0 - materiał inwestora</t>
  </si>
  <si>
    <t>KNR 2-25 0407-03</t>
  </si>
  <si>
    <t>Nawierzchnie z płyt wielootworowych (płyty o pow.do 1 m2) - budowa - płyty inwestora</t>
  </si>
  <si>
    <t>Nawierzchnie z płyt wielootworowych (płyty o pow.do 1 m2) - budowa</t>
  </si>
  <si>
    <t>KNR 2-25 0408-03</t>
  </si>
  <si>
    <t>Nawierzchnie z płyt żelbetowych pełnych (płyty o pow.do 3 m2) - budowa</t>
  </si>
  <si>
    <t>KNR 2-25 0408-04</t>
  </si>
  <si>
    <t>Nawierzchnie z płyt żelbetowych pełnych (płyty o powierzchni ponad 3 m2) - budowa</t>
  </si>
  <si>
    <t>KNR 2-25 0408-05</t>
  </si>
  <si>
    <t>Nawierzchnie z płyt żelbetowych pełnych (płyty o powierzchni ponad 3 m2) -materiał inwestora</t>
  </si>
  <si>
    <t>KNNR 6 0301-04</t>
  </si>
  <si>
    <t>Nawierzchnie z kostki nieregularnej o wysokości 6 cm na podsypce żwirowej</t>
  </si>
  <si>
    <t>KNNR 6 1101-01</t>
  </si>
  <si>
    <t>Remonty cząstkowe nawierzchni brukowcowych z kamienia narzutowego wysokości 13-17 cm</t>
  </si>
  <si>
    <t>KNNR 6 1102-01</t>
  </si>
  <si>
    <t>Remonty cząstkowe nawierzchni tłuczniowych z zagęszczaniem tłucznia ręcznie przy gł. wyboi do 5 cm</t>
  </si>
  <si>
    <t>KNNR 6 1102-03</t>
  </si>
  <si>
    <t>Remonty cząstkowe nawierzchni tłuczniowych z zagęszczaniem tłucznia mechanicznie przy gł. wyboi do 5 cm</t>
  </si>
  <si>
    <t>KNNR 6 1103-01</t>
  </si>
  <si>
    <t>Remonty cząskowe nawierzchni z kostki kamiennej nieregularnej wysokości 6 cm na podsypce piaskowej i ze spoinami wypełnionymi piaskiem</t>
  </si>
  <si>
    <t>KNNR 6 1103-03</t>
  </si>
  <si>
    <t>Remonty cząskowe nawierzchni z kostki kamiennej nieregularnej wysokości 10 cm na podsypce piaskowej i ze spoinami wypełnionymi piaskiem</t>
  </si>
  <si>
    <t>KNNR 6 1103-04</t>
  </si>
  <si>
    <t>Remonty cząskowe nawierzchni z kostki kamiennej nieregularnej wysokości 14-18 cm na podsypce piaskowej i ze spoinami wypełnionymi piaskiem</t>
  </si>
  <si>
    <t>KNNR 6 1103-07</t>
  </si>
  <si>
    <t>Remonty cząskowe nawierzchni z kostki kamiennej nieregularnej wysokości 10 cm na podsypce cementowo-piaskowej i ze spoinami wypełnionymi zaprawą cementową</t>
  </si>
  <si>
    <t>KNNR 6 1105-02</t>
  </si>
  <si>
    <t>Remonty cząstkowe nawierzchni z płyt drogowych betonowych sześciokątnych lub kwadratowych grubości 15 cm ze spoinami wypełnionymi zaprawą cementową</t>
  </si>
  <si>
    <t>KNR 2-31 1103-08</t>
  </si>
  <si>
    <t>Remont cząstkowy nawierzchni z kostki kamiennej nieregularnej o wys. 14-18 cm na podsypce cem.piaskowej z wyp.spoin zapr.cement.</t>
  </si>
  <si>
    <t>Wykonane fugi z żywic epoksydowych  na nawierzchi  z kostki kamiennej wys. 10 cm</t>
  </si>
  <si>
    <t>Warstwa żwiru sortowanego frakcji 16/32 mm ułożonego w gotowym wykopie, grubości 15 cm, bez zagęszczenia</t>
  </si>
  <si>
    <t>dostawa materiału drogowego: kostki betonowej polbruk gr 8 cm., koloru szarego</t>
  </si>
  <si>
    <t>dostawa materiału drogowego: płyty drogowe żelbetowe  - 1,5x3x15.</t>
  </si>
  <si>
    <t>dostawa materiału drogowego: płyty betonowe ażurowe - 40x80x10</t>
  </si>
  <si>
    <t>dostawa materiału drogowego:  płyty betonowe jumbo 55x75, gr. 12,5.</t>
  </si>
  <si>
    <t>dostawa materiału drogowego:  krawężniki betonowe -15x30x100.</t>
  </si>
  <si>
    <t>szt</t>
  </si>
  <si>
    <t>dostawa materiału drogowego:  obrzeża  betonowe -8x30x100.</t>
  </si>
  <si>
    <t>4. CHODNIKI</t>
  </si>
  <si>
    <t>KNNR 6 0502-01</t>
  </si>
  <si>
    <t>Chodniki z kostki brukowej betonowej grubości 6 cm na podsypce piaskowej z wypełnieniem spoin piaskiem</t>
  </si>
  <si>
    <t>KNNR 6 0502-02</t>
  </si>
  <si>
    <t>Chodniki z kostki brukowej betonowej grubości 6 cm na podsypce cementowo-piaskowej z wypełnieniem spoin piaskiem</t>
  </si>
  <si>
    <t>Chodniki z kostki brukowej betonowej grubości 6 cm na podsypce piaskowej z wypełnieniem spoin piaskiem - materiał inwestora</t>
  </si>
  <si>
    <t>KNNR 6 0502-03</t>
  </si>
  <si>
    <t>Chodniki z kostki brukowej betonowej grubości 8 cm na podsypce cementowo-piaskowej z wypełnieniem spoin piaskiem</t>
  </si>
  <si>
    <t>Chodniki z kostki brukowej betonowej grubości 8 cm na podsypce cementowo-piaskowej z wypełnieniem spoin piaskiem - materiał inwestora</t>
  </si>
  <si>
    <t>KNNR 6 0503-01</t>
  </si>
  <si>
    <t>Chodniki z płyt betonowych o wymiarach 35x35x5 cm na posypce piaskowej, spoiny wypełnione piaskiem</t>
  </si>
  <si>
    <t>Chodniki z płyt betonowych o wymiarach 35x35x5 cm na posypce piaskowej, spoiny wypełnione piaskiem - materiał inwestora</t>
  </si>
  <si>
    <t>KNNR 6 1106-01</t>
  </si>
  <si>
    <t>Remonty cząstkowe chodników z płyt betonowych o wym. 35x35x5 na podsypce piaskowej ze spoinami wypełnionymi piaskiem</t>
  </si>
  <si>
    <t>KNNR 6 1106-06</t>
  </si>
  <si>
    <t>Remonty cząstkowe chodników z płyt betonowych o wym. 50x50x7 na podsypce piaskowej ze spoinami wypełnionymi piaskiem</t>
  </si>
  <si>
    <t>KNNR 6 0503-06</t>
  </si>
  <si>
    <t>Chodniki z płyt betonowych o wymiarach 50x50x7 cm na podsypce piaskowej, spoiny wypełnione piaskiem - płyty inwestora</t>
  </si>
  <si>
    <t>Chodniki z płyt betonowych - szare o wymiarach 50x50x7 cm na posypce piaskowej, spoiny wypełnione piaskiem</t>
  </si>
  <si>
    <t xml:space="preserve"> Wycena własna</t>
  </si>
  <si>
    <t>Chodniki z płyt kamiennych na podsypce piaskowej z wyp.spoin piaskiem materiał inwestora Krotność = 2</t>
  </si>
  <si>
    <t>Chodniki z płyt betonowych 40*40*6 cm na podsypce cementowo-piaskowej z wyp.spoin cementem</t>
  </si>
  <si>
    <t>Chodniki z płyt betonowych 40*40*6 cm na podsypce piaskowej z wyp.spoin piaskiem - materiał inwestora</t>
  </si>
  <si>
    <t>Kalkulacja własna</t>
  </si>
  <si>
    <t>Chodniki z płytek lastrico szlifowanych (na białym cemencie) 40x40x7 cm na podsypce cementowo-piaskowej z wypełnieniem spoin cementem</t>
  </si>
  <si>
    <t>Chodniki z płytek lastrico szlifowanych (na białym cemencie) 40x40x6 cm na podsypce cementowo-piaskowej z wypełnieniem spoin cementem</t>
  </si>
  <si>
    <t>Spoinowanie kostki kamiennej miałem kamiennym</t>
  </si>
  <si>
    <t>Dodatek materiałowy za zastosowanie płytek betonowych, kostek kolorowych gr  5,6 cm</t>
  </si>
  <si>
    <t>Dodatek materiałowy za zastosowanie płytek betonowych, kostek kolorowych gr 7,8 cm</t>
  </si>
  <si>
    <t>Cięcie  piłą mechaniczną nawierzchni asfaltowych , krawężników obrzeży itp</t>
  </si>
  <si>
    <t>5. OZNAKOWANIE  POZIOME</t>
  </si>
  <si>
    <t>KNNR 6 1201-02</t>
  </si>
  <si>
    <t>Odnawianie oznakowania poziomego jezdni farbą akrylową - linie segregacyjne i krawędziowe ciągłe malowane mechanicznie</t>
  </si>
  <si>
    <t>KNNR 6 1201-03</t>
  </si>
  <si>
    <t>Odnawianie oznakowania poziomego jezdni farbą akrylową - linie segregacyjne i krawędziowe przerywane malowane mechanicznie</t>
  </si>
  <si>
    <t>KNNR 6 1201-05</t>
  </si>
  <si>
    <t>Odnawianie oznakowania poziomego jezdni farbą akrylową- linie na skrzyżowaniach i przejściach dla pieszych malowane ręcznie</t>
  </si>
  <si>
    <t>KNNR 6 1201-06</t>
  </si>
  <si>
    <t>Odnawianie oznakowania poziomego jezdni farbą akrylową - linie na skrzyżowaniach i przejściach dla pieszych malowane mechanicznie</t>
  </si>
  <si>
    <t>KNNR 6 1201-07</t>
  </si>
  <si>
    <t>Odnawianie oznakowania poziomego jezdni farbą akrylową - strzałki i inne symbole malowane ręcznie</t>
  </si>
  <si>
    <t>Dodatek materiałowy za zastosowanie farby odblaskowejśredni  dla wszystkich pozycji</t>
  </si>
  <si>
    <t>KNR AT-04 0203 01</t>
  </si>
  <si>
    <t>Oznakowanie poziome nawierzchni bitumicznych - na zimno, za pomocą mas chemoutwardzalnych grubowarstwowe wykonywane sprzętem ręcznym - linie</t>
  </si>
  <si>
    <t>KNR AT-04 0203 03</t>
  </si>
  <si>
    <t>Oznakowanie poziome nawierzchni bitumicznych - na zimno, za pomocą mas chemoutwardzalnych grubowarstwowe wykonywane sprzętem ręcznym - symbole</t>
  </si>
  <si>
    <t>Oznakowanie poziome nawierzchni asfaltowych za pomocą gotowych elementów odblaskowych termoutwardzalnych - pasy szerokości 12 cm</t>
  </si>
  <si>
    <t>Oznakowanie poziome nawierzchni asfaltowychza pomocągotowych elementów odblaskowych termoutwardzalnych - pasy ciągłe o szer. 24 cm</t>
  </si>
  <si>
    <t>Oznakowanie poziome nawierzchni asfaltowychza pomocągotowych elementów odblaskowych termoutwardzalnych - pasy ciągłe o szer. 50 cm</t>
  </si>
  <si>
    <t>KNR AT-04 0201-01 KNR 2-31 z.o.2.13. 9902-02  analiza indywidualna</t>
  </si>
  <si>
    <t>Tymczasowe oznakowanie poziome ciągłe jezdni taśmą samoprzylepną żółtą o szer. 12 cm - nawierzchnia sucha o temp. &gt; 5 st. C</t>
  </si>
  <si>
    <t>6. ROZBIÓRKI</t>
  </si>
  <si>
    <t>KNNR 6 0801-01</t>
  </si>
  <si>
    <t>Rozebranie podbudowy z kruszywa gr. 15 cm ręcznie</t>
  </si>
  <si>
    <t>KNNR 6 0801-02</t>
  </si>
  <si>
    <t>Rozebranie podbudowy z kruszywa gr. 15 cm mechanicznie</t>
  </si>
  <si>
    <t>KNNR 6 0801-03</t>
  </si>
  <si>
    <t>Rozebranie podbudowy z gruntu stabilizowanego gr. 10 cm ręcznie</t>
  </si>
  <si>
    <t>KNR 2-31 0803-01</t>
  </si>
  <si>
    <t>Ręczne rozebranie nawierzchni z mieszanek mineralno-bitumicznych o grub. 3 cm</t>
  </si>
  <si>
    <t>KNR 2-31 0803-02</t>
  </si>
  <si>
    <t>Ręczne rozebranie nawierzchni z mieszanek mineralno-bitumicznych - dalszy 1 cm grub.</t>
  </si>
  <si>
    <t>KNR 2-31 0803-03</t>
  </si>
  <si>
    <t>Mechaniczne rozebranie nawierzchni z mieszanek mineralno-bitumicznych o grub. 3 cm</t>
  </si>
  <si>
    <t>KNR 2-31 0803-04</t>
  </si>
  <si>
    <t>Mechaniczne rozebranie nawierzchni z mieszanek mineralno-bitumicznych - dalszy 1 cm grub.</t>
  </si>
  <si>
    <t>KNR 2-31 0801-01</t>
  </si>
  <si>
    <t>Ręczne rozebranie podbudowy betonowej o grub. 12 cm</t>
  </si>
  <si>
    <t>KNR 2-31 0801-02</t>
  </si>
  <si>
    <t>Ręczne rozebranie podbudowy betonowej - dalszy 1 cm grub.</t>
  </si>
  <si>
    <t>KNR 2-31 0801-03</t>
  </si>
  <si>
    <t>Mechaniczne rozebranie podbudowy betonowej o grubości 12 cm</t>
  </si>
  <si>
    <t>KNR 2-31 0801-04</t>
  </si>
  <si>
    <t>Mechaniczne rozebranie podbudowy betonowej - dalszy 1 cm grub.</t>
  </si>
  <si>
    <t>KNR 2-31 0805-02</t>
  </si>
  <si>
    <t>Ręczne rozebranie nawierzchni z kostki kamiennej nieregularnej o wys. 10 cm na podsypce piaskowej</t>
  </si>
  <si>
    <t>KNR 2-31 0805-03</t>
  </si>
  <si>
    <t>Ręczne rozebranie nawierzchni z kostki kamiennej nieregularnej o wysokości 8 cm na podsypce cementowo-piaskowej</t>
  </si>
  <si>
    <t>KNR 2-31 0806-01</t>
  </si>
  <si>
    <t>Ręczne rozebranie nawierzchni z kostki betonowej 14*12 lub żużlowej 14*14.    na podsypce piaskowej</t>
  </si>
  <si>
    <t>KNR 2-31 0806-03</t>
  </si>
  <si>
    <t>Ręczne rozebranie nawierzchni z kostki kamiennej rzędowej o wys. 18 cm na podsypce piaskowej</t>
  </si>
  <si>
    <t>KNR 2-31 0804-05</t>
  </si>
  <si>
    <t>Ręczne rozebranie nawierzchni z brukowca o wys. 13-17 cm</t>
  </si>
  <si>
    <t>KNNR 6 0806-02</t>
  </si>
  <si>
    <t>Rozebranie krawężników betonowych na podsypce cementowo-piaskowej</t>
  </si>
  <si>
    <t>KNNR 6 0806-06</t>
  </si>
  <si>
    <t>Rozebranie krawężników kamiennych o wymiarach 20x35 cm na podsypce piaskowej</t>
  </si>
  <si>
    <t>KNNR 6 0806-07</t>
  </si>
  <si>
    <t>Rozebranie obrzeży trawnikowych o wymiarach 6x20 cm na podsypce piaskowej</t>
  </si>
  <si>
    <t>KNNR 6 0805-02</t>
  </si>
  <si>
    <t>Rozebranie nawierzchni z płyt drogowych betonowych gr. 15 cm o spoinach wypełnionych piaskiem</t>
  </si>
  <si>
    <t>KNNR 6 0805-04</t>
  </si>
  <si>
    <t>Rozebranie nawierzchni z płyt drogowych betonowych gr. 15 cm o spoinach wypełnionych zaprawą cementową</t>
  </si>
  <si>
    <t>Rozebranie nawierzchni z płyt parkingowych0,5*1*0,10</t>
  </si>
  <si>
    <t>Nawierzchnie z płyt żelbetowych pełnych (płyty o pow.do 3 m2) - rozebranie</t>
  </si>
  <si>
    <t>KNR 2-25 0407-05</t>
  </si>
  <si>
    <t>Nawierzchnie z płyt wielootworowych (płyty o pow.do 1 m2) - rozebranie Yomb</t>
  </si>
  <si>
    <t>KNR 2-31 0812-03</t>
  </si>
  <si>
    <t>Rozebranie ław pod krawężniki z betonu</t>
  </si>
  <si>
    <t>KNNR 6 0805-05</t>
  </si>
  <si>
    <t>Rozebranie chodników z płyt betonowych o wymiarach 35x35x5 cm na podsypce piaskowej</t>
  </si>
  <si>
    <t>KNNR 6 0805-06</t>
  </si>
  <si>
    <t>Rozebranie chodników z płyt betonowych o wymiarach 50x50x7 cm na podsypce piaskowej</t>
  </si>
  <si>
    <t>KNNR 6 0805-07</t>
  </si>
  <si>
    <t>Rozebranie chodników z płyt betonowych o wymiarach 50x50x7 cm na podsypce cementowo-piaskowej</t>
  </si>
  <si>
    <t>Ręczne rozebranie nawierzchni z kostki betonowej gr 6 cm , również płytek 40*40*6 bez podsypki</t>
  </si>
  <si>
    <t>Ręczne rozebranie nawierzchni z kostki betonowej gr 8 cm ,   bez podsypki</t>
  </si>
  <si>
    <t>Rozebranie   płyt kamiennych  do pow. ok. 1 m2 grub. 10-15 cm na podsypce piaskowej</t>
  </si>
  <si>
    <t>KNNR 6 0808-01</t>
  </si>
  <si>
    <t>Rozebranie poręczy ochronnych rurowych i z kątowników</t>
  </si>
  <si>
    <t>7. REGULACJE WYSOKOŚCIOWE</t>
  </si>
  <si>
    <t>KNR 2-31 1406-02</t>
  </si>
  <si>
    <t>Regulacja pionowa studzienek dla kratek ściekowych ulicznych</t>
  </si>
  <si>
    <t>KNR 2-31 1406-03</t>
  </si>
  <si>
    <t>Regulacja pionowa studzienek dla włazów kanałowych</t>
  </si>
  <si>
    <t>KNR 2-31 1406-04</t>
  </si>
  <si>
    <t>Regulacja pionowa studzienek dla zaworów wodociągowych i gazowych</t>
  </si>
  <si>
    <t>KNR 2-31 1406-05</t>
  </si>
  <si>
    <t>Regulacja pionowa studzienek dla studzienek telefonicznych</t>
  </si>
  <si>
    <t>Regulacja pionowa studzienek dla włazów kanałowych z wymianą włazu</t>
  </si>
  <si>
    <t>Regulacja pionowa studzienek dla kratek ściekowych ulicznych z wymianą wpustu</t>
  </si>
  <si>
    <t>Regulacja pionowa studzienek dla zaworów wodociągowych i gazowych zwymianą skrzynki zaworowej</t>
  </si>
  <si>
    <t>8. KRAWĘŻNIKI I OBRZEŻA</t>
  </si>
  <si>
    <t>KNNR 6 0401-03</t>
  </si>
  <si>
    <t>Krawężniki betonowe wystające o wymiarach 15x30 cm bez ław na podsypce cementowo-piaskowej - krawężnik inwestora</t>
  </si>
  <si>
    <t>Krawężniki betonowe wystające o wymiarach 15x30 cm bez ław na podsypce cementowo-piaskowej</t>
  </si>
  <si>
    <t>Krawężniki betonowe wystające o wymiarach 20x30 cm bez ław na podsypce cementowo-piaskowej</t>
  </si>
  <si>
    <t>KNNR 6 0402-04</t>
  </si>
  <si>
    <t>Krawężniki kamienne wystające o wymiarach 20x35 cm bez ław na podsypce cementowo-piaskowej - materiał inwestora</t>
  </si>
  <si>
    <t>KNR 2-31 0402-04</t>
  </si>
  <si>
    <t>Ława pod krawężniki betonowa z oporem</t>
  </si>
  <si>
    <t>KNR 2-31 0407-02</t>
  </si>
  <si>
    <t>Obrzeża betonowe o wym. 20x6 cm na podsypce piaskowej z wyp.spoin piaskiem</t>
  </si>
  <si>
    <t>Obrzeża betonowe o wym. 20x6 cm na podsypce piaskowej z wyp.spoin piaskiem - obrzeże inwestora</t>
  </si>
  <si>
    <t>KNR 2-31 0407-05</t>
  </si>
  <si>
    <t>Obrzeża betonowe o wym. 30x8 cm na podsypce cem.piaskowej z wyp.spoin zaprawą cem.</t>
  </si>
  <si>
    <t>Obrzeża betonowe o wym. 30x8 cm na podsypce cem.piaskowej z wyp.spoin zaprawą cem. - materiał inwestora.</t>
  </si>
  <si>
    <t>KNR 2-31 0401-02</t>
  </si>
  <si>
    <t>Rowki pod krawężniki i ławy krawężnikowe o wym. 20x20 cm w gruncie kat.III-IV</t>
  </si>
  <si>
    <t>KNR 2-31 0401-04</t>
  </si>
  <si>
    <t>Rowki pod krawężniki i ławy krawężnikowe o wym. 30x30 cm w gruncie kat.III-IV</t>
  </si>
  <si>
    <t>9. TRANSPORT MATERIAŁÓW INWESTORA, GRUZU I ZIEMI</t>
  </si>
  <si>
    <t>KNR 4-01 0108-06</t>
  </si>
  <si>
    <t>Wywóz ziemi samochodami samowyładowczymi na odległość do 1 km grunt.kat. III</t>
  </si>
  <si>
    <t>KNR 4-01 0108-08</t>
  </si>
  <si>
    <t>Wywóz ziemi samochodami samowyładowczymi - za każdy nast. 1 km</t>
  </si>
  <si>
    <t>KNR 4-01 0108-11</t>
  </si>
  <si>
    <t>Wywiezienie gruzu spryzmowanego samochodami samowyładowczymi na odl.do 1 km</t>
  </si>
  <si>
    <t>KNR 4-01 0108-20</t>
  </si>
  <si>
    <t>Wywiezienie samochodami samowyładowczymi gruzu z rozbieranych konstrukcji - za każdy nast. 1 km</t>
  </si>
  <si>
    <t>KNR 2-31 1507-02</t>
  </si>
  <si>
    <t>Transp.wewn.mat.sztukowych o masie 200-1000 kg na odl.do 0.5 km z załad.i wyład.mechanicznym samochodem do 5 t</t>
  </si>
  <si>
    <t>KNR 2-31 1507-05</t>
  </si>
  <si>
    <t>Transp.wewn.mat.sztukowych o masie 1000-2000 kg na odl.do 0.5 km z załad.i wyład.mechanicznym samochodem do 5 t</t>
  </si>
  <si>
    <t>KNR 2-31 1508-01</t>
  </si>
  <si>
    <t>Dod.do tabl. 1507 za każde 0.5 km transportu samochodem skrzyniowym do 5 t</t>
  </si>
  <si>
    <t>KNR 2-31 1509-05</t>
  </si>
  <si>
    <t>Transp.wewn.materiałów sztukowych o masie do 50 kg pojazdami skrzyniowymi na odl.do 0.5 km z załadunkiem i wyładunkiem ręcznym</t>
  </si>
  <si>
    <t>KNR 2-31 1509-06</t>
  </si>
  <si>
    <t>Transp.wewn.materiałów sztukowych o masie 50-100 kg pojazdami skrzyniowymi na odl.do 0.5 km z załadunkiem i wyładunkiem ręcznym</t>
  </si>
  <si>
    <t>KNR 2-31 1509-07</t>
  </si>
  <si>
    <t>Transp.wewn.materiałów sztukowych o masie 150-200 kg pojazdami skrzyniowymi na odl.do 0.5 km z załadunkiem i wyładunkiem ręcznym</t>
  </si>
  <si>
    <t>KNR 2-31 1511-01</t>
  </si>
  <si>
    <t>Dod.do tabl.1509 za transp.na każde dalsze 0.5 km</t>
  </si>
  <si>
    <t>KNR 2-31 1510-03</t>
  </si>
  <si>
    <t>Transp.wewn.brukowca,kostki kam. pojazdami samowyładowczymi na odl.do 0.5 km z załadunkiem ręcznym</t>
  </si>
  <si>
    <t>Praca podnośnika przy montażu tablicy na wysięgniku nad jezdnią</t>
  </si>
  <si>
    <t>m-g</t>
  </si>
  <si>
    <t>KNR 2-31 1511-02</t>
  </si>
  <si>
    <t>Dod.do tabl.1510 za transp.na każde dalsze 0.5 km</t>
  </si>
  <si>
    <t>KNNR 1 0208-02</t>
  </si>
  <si>
    <t>Dodatek za każdy rozp. 1 km transportu ziemi samochodami samowyładowczymi po drogach o nawierzchni utwardzonej(kat.gr. I-IV)</t>
  </si>
  <si>
    <t>10. OZNAKOWANIE PIONOWE I URZĄDZENIA ZABEZPIECZENIA RUCHU</t>
  </si>
  <si>
    <t>KNNR 6 0702-04</t>
  </si>
  <si>
    <t>Pionowe znaki drogowe - znaki zakazu, nakazu, ostrzegawcze i informacyjne o pow. do 0.3 m2 bez kosztu tablicy</t>
  </si>
  <si>
    <t>KNNR 6 0702-04 uzupełnienia</t>
  </si>
  <si>
    <t>Pionowe znaki drogowe - znaki zakazu, nakazu, ostrzegawcze i informacyjne o pow. do 0.3 m2 koszt tablicy aluminiowej I gen D400*400 z uchwytami</t>
  </si>
  <si>
    <t>KNNR 6 0702-05 uzupełnienie</t>
  </si>
  <si>
    <t>Pionowe znaki drogowe - znaki zakazu, nakazu, ostrzegawcze i informacyjne o pow. ponad 0.3 m2 D 400x400 aluminiowa II gen   koszt jedynie tablicy z uchwytami</t>
  </si>
  <si>
    <t>Pionowe znaki drogowe - znaki zakazu, nakazu, ostrzegawcze i informacyjne o pow. do 0.3 m2 koszt tablicy aluminiowej I gen B,C 600 z uchwytami</t>
  </si>
  <si>
    <t>KNNR 6 0702-05</t>
  </si>
  <si>
    <t>Pionowe znaki drogowe - znaki zakazu, nakazu, ostrzegawcze i informacyjne o pow. ponad 0.3 m2 bez kosztu tablicy</t>
  </si>
  <si>
    <t>Pionowe znaki drogowe - znaki zakazu, nakazu, ostrzegawcze i informacyjne o pow. ponad 0.3 m2 A 750 aluminiowa I gen   koszt jedynie tablicy z uchwytami</t>
  </si>
  <si>
    <t>Pionowe znaki drogowe - znaki zakazu, nakazu, ostrzegawcze i informacyjne o pow. ponad 0.3 m2 A 750 aluminiowa II gen   koszt jedynie tablicy z uchwytami</t>
  </si>
  <si>
    <t>Pionowe znaki drogowe - znaki zakazu, nakazu, ostrzegawcze i informacyjne o pow. ponad 0.3 m2  A 900 aluminiowa I gen koszt jedynie tablicy z uchwytami</t>
  </si>
  <si>
    <t>Pionowe znaki drogowe - znaki zakazu, nakazu, ostrzegawcze i informacyjne o pow. ponad 0.3 m2  A 900 aluminiowa II gen koszt jedynie tablicy z uchwytami</t>
  </si>
  <si>
    <t>Pionowe znaki drogowe - znaki zakazu, nakazu, ostrzegawcze i informacyjne o pow. ponad 0.3 m2 B C 800 aluminiowa I gen koszt jedynie tablicy z uchwytami</t>
  </si>
  <si>
    <t>Pionowe znaki drogowe - znaki zakazu, nakazu, ostrzegawcze i informacyjne o pow. ponad 0.3 m2 B,C 800 aluminiowa II gen koszt jedynie tablicy z uchwytami</t>
  </si>
  <si>
    <t>Pionowe znaki drogowe - znaki zakazu, nakazu, ostrzegawcze i informacyjne o pow. ponad 0.3 m2 D 600*600 aluminiowa I gen koszt jedynie tablicy z uchwytami</t>
  </si>
  <si>
    <t>Pionowe znaki drogowe - znaki zakazu, nakazu, ostrzegawcze i informacyjne o pow. ponad 0.3 m2 D 600*600 aluminiowa II gen koszt jedynie tablicy z uchwytami</t>
  </si>
  <si>
    <t>Pionowe znaki drogowe - znaki zakazu, nakazu, ostrzegawcze i informacyjne o pow. ponad 0.3 m2 D 600*750 aluminiowa I gen koszt jedynie tablicy z uchwytami</t>
  </si>
  <si>
    <t>Pionowe znaki drogowe - znaki zakazu, nakazu, ostrzegawcze i informacyjne o pow. ponad 0.3 m2 D 600x750 aluminiowa II gen koszt jedynie tablicy z uchwytami</t>
  </si>
  <si>
    <t>Pionowe znaki drogowe - znaki zakazu, nakazu, ostrzegawcze i informacyjne o pow. ponad 0.3 m2 D 600*900 aluminiowa I gen koszt jedynie tablicy z uchwytami</t>
  </si>
  <si>
    <t>Pionowe znaki drogowe - znaki zakazu, nakazu, ostrzegawcze i informacyjne o pow. ponad 0.3 m2 D 900*900 aluminiowa I gen koszt jedynie tablicy z uchwytami</t>
  </si>
  <si>
    <t>Pionowe znaki drogowe - znaki zakazu, nakazu, ostrzegawcze i informacyjne o pow. ponad 0.3 m2 D 900*900 aluminiowa III gen koszt jedynie tablicy z uchwytami</t>
  </si>
  <si>
    <t>KNNR 6 0702-06</t>
  </si>
  <si>
    <t>Pionowe znaki drogowe - drogowskazy jednoramienne o pow. do 0.3 m2 bez kosztu tablicy</t>
  </si>
  <si>
    <t>Pionowe znaki drogowe - drogowskazy jednoramienne o pow. do 0.3 m2 tylko koszt 1 m2 tablic aluminiowych I generacji E F G H T U  i podobne wraz z uchwytami</t>
  </si>
  <si>
    <t>KNNR 6 0702-07</t>
  </si>
  <si>
    <t>Pionowe znaki drogowe - drogowskazy jednoramienne o pow. ponad 0.3 m2 bez kosztu tablicy</t>
  </si>
  <si>
    <t>KNNR 6 0702-07 uzupełnienia</t>
  </si>
  <si>
    <t>Pionowe znaki drogowe - drogowskazy jednoramienne o pow. ponad 0.3 m2 tylko koszt 1 m2 tablic aluminiowych I gen  E F G H U T I podobne , wraz z uchwytami</t>
  </si>
  <si>
    <t>Pionowe znaki drogowe - drogowskazy jednoramienne o pow. ponad 0.3 m2 tylko koszt 1 m2 tablic aluminiowych II gen  E F G H U T I podobne , wraz z uchwytami</t>
  </si>
  <si>
    <t>KNNR 6 0702-08</t>
  </si>
  <si>
    <t>Pionowe znaki drogowe - zdjęcie znaków lub drogowskazów</t>
  </si>
  <si>
    <t>KNNR 6 0702-01</t>
  </si>
  <si>
    <t>Pionowe znaki drogowe - słupki z rur stalowych ocynkowanych o śr. 60-70 mm do pionowych znaków drogowych - średnia długość słupka 3,5 m</t>
  </si>
  <si>
    <t>Pionowe znaki drogowe - słupki z rur stalowych słupek inwestora</t>
  </si>
  <si>
    <t>Obetonowanie słupków 0,05 m3</t>
  </si>
  <si>
    <t>KNNR 6 0808-08</t>
  </si>
  <si>
    <t>Rozebranie  słupków do znaków</t>
  </si>
  <si>
    <t>KNNR 6 1204-01</t>
  </si>
  <si>
    <t>Odnawianie farbą słupków rurowych do znaków drogowych śr. 50 mm</t>
  </si>
  <si>
    <t>Rozebranie i ułożenie nawierzchni chodnika utwardzonego wraz z docinką pod słupek znaku drogowego lub ogrodzenia</t>
  </si>
  <si>
    <t>Wykonanie uchwytów do mocowania znaków drogowych na słupach oświetleniowych z taśmy B-204</t>
  </si>
  <si>
    <t>KNNR 6 0701-05</t>
  </si>
  <si>
    <t>Poręcze ochronne łańcuchowe pojedyncze o rozstawie słupków z rur śr. 60 mm co 1.5 m</t>
  </si>
  <si>
    <t>KNNR 6 0808-02</t>
  </si>
  <si>
    <t>Rozebranie poręczy ochronnych łańcuchowych</t>
  </si>
  <si>
    <t>KNR 4-01 1212-07</t>
  </si>
  <si>
    <t>Jednokrotne malowanie farbą olejną krat i balustrad z prętów ozdobnych</t>
  </si>
  <si>
    <t>Pionowe znaki drogowe - wysięgniki do znaków pionowych malowanych proszkowo</t>
  </si>
  <si>
    <t>KNNR 6 0702-01 analogia</t>
  </si>
  <si>
    <t>Pionowe znaki drogowe - słupki z rur stalowych ocynkowanych fi 60 mm długości 4,2 m</t>
  </si>
  <si>
    <t>Odwrócenie przekręconego znaku</t>
  </si>
  <si>
    <t>Ustawienie pachołka drogowego  w poboczu trawiastym</t>
  </si>
  <si>
    <t>Ustawienie barier drogowych na podporach gumowych - koszt postoju szt./ 1dzień</t>
  </si>
  <si>
    <t>KNR 2-31 0818-08 analogia</t>
  </si>
  <si>
    <t>usunięcie pachołka drogowego</t>
  </si>
  <si>
    <t>Ustawienie pachołka drogowego  w poboczu trawiastym - materiał inwestora</t>
  </si>
  <si>
    <t>Pocięcie łańcucha i zamontowanie  do słupków</t>
  </si>
  <si>
    <t>Zamontowanie 1m progu zwalniającego z tworzyw sztucznych szer 90* 5 cm</t>
  </si>
  <si>
    <t>KNNR 6 0702-05 analogia</t>
  </si>
  <si>
    <t>Pionowe znaki drogowe - ulicowskazy ozdobne aluminiowe I generacji</t>
  </si>
  <si>
    <t>Pionowe znaki drogowe - lustro drogowe U-18a koszt jedynie tablicy z uchwytami</t>
  </si>
  <si>
    <t>Pionowe znaki drogowe - znaki zespolone U-5b I gen, 400 mm</t>
  </si>
  <si>
    <t>Umycie tablic znaków  drogowych</t>
  </si>
  <si>
    <t>Dodatkowe mocowanie uchwytów tarcz do słupków za pomocą blachowkrętów śr.5,5 x 25 - na jeden znak</t>
  </si>
  <si>
    <t>Pionowe znaki drogowe - stelaż do tablic drogowych wysokość 5,5 m - ocynkowany</t>
  </si>
  <si>
    <t>KNR 2-02 1804-12 analogia</t>
  </si>
  <si>
    <t>Ogrodzenie z siatki wysokości 2 m na słupkach stalowych z rur śr. 76 mm o rozstawie 2.1 m obsadzonych w gruncie bez obetonowania - bez kosztów materiałów</t>
  </si>
  <si>
    <t>Wykonanie montażu śmietnika na słupku wraz z wykonaniem stopy fundamentowej monolitycznej i osadzeniem konstrukcji śmietnika w kotwach - bez kosztów kosza na śmieci</t>
  </si>
  <si>
    <t>Pylon uchylny jednostronny ze znakiem C9</t>
  </si>
  <si>
    <t>„Wykonywanie bieżącego utrzymania i drobnych remontów nawierzchni jezdni, chodników, poboczy, wysepek, zatok, placów i urządzeń bezpieczeństwa ruchu na drogach publicznych i wewnętrznych na terenie miasta Świnoujście"</t>
  </si>
  <si>
    <t xml:space="preserve"> </t>
  </si>
  <si>
    <t>Załącznik 6.2 do BZP.271.1.1.2025</t>
  </si>
  <si>
    <t>Cena jedn. Netto w okresie objętym prawem opcji</t>
  </si>
  <si>
    <t>Wartość netto w okresie podstawowym</t>
  </si>
  <si>
    <t>Cena jednostkowa w okresie podstawowym</t>
  </si>
  <si>
    <t>Wartość brutto w okresie podstawowym</t>
  </si>
  <si>
    <t>Wartość netto w okresie objętym prawem opcji</t>
  </si>
  <si>
    <t>Wartość brutto w okresie objętym prawem opcji</t>
  </si>
  <si>
    <t>Wartość całkowita netto tj. z uwzględnieniem  skorzystania z Prawa Opcji na okres 12 miesięcy</t>
  </si>
  <si>
    <t xml:space="preserve">Wartość całkowita podatku VAT </t>
  </si>
  <si>
    <t xml:space="preserve">Wartość całkowita brutto, tj. z uwzględnieniem skorzystania z Prawa Opcji na okres 12 miesięcy  </t>
  </si>
  <si>
    <t>Wartość ogółem (zł)</t>
  </si>
  <si>
    <r>
      <t xml:space="preserve">Zakres rzeczowo-finansowym - </t>
    </r>
    <r>
      <rPr>
        <b/>
        <sz val="9"/>
        <color rgb="FFFF0000"/>
        <rFont val="Times New Roman"/>
        <family val="1"/>
        <charset val="238"/>
      </rPr>
      <t>ZMIANA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</si>
</sst>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&quot; zł&quot;"/>
    <numFmt numFmtId="165" formatCode="#,##0.00\ [$zł-415]"/>
  </numFmts>
  <fonts count="19" x14ac:knownFonts="1">
    <font>
      <sz val="11"/>
      <color theme="1"/>
      <name val="Calibri"/>
      <family val="2"/>
      <charset val="238"/>
    </font>
    <font>
      <sz val="8"/>
      <color rgb="FF000000"/>
      <name val="Times New Roman CE"/>
      <family val="1"/>
      <charset val="238"/>
    </font>
    <font>
      <sz val="11"/>
      <color theme="1"/>
      <name val="Times New Roman"/>
      <family val="1"/>
      <charset val="238"/>
    </font>
    <font>
      <sz val="8"/>
      <name val="Times New Roman CE"/>
      <family val="1"/>
      <charset val="238"/>
    </font>
    <font>
      <sz val="9"/>
      <name val="Times New Roman CE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b/>
      <sz val="8"/>
      <color rgb="FF00B050"/>
      <name val="Times New Roman CE"/>
      <charset val="238"/>
    </font>
    <font>
      <b/>
      <sz val="9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4" fontId="0" fillId="0" borderId="0" xfId="0" applyNumberFormat="1"/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3" fontId="0" fillId="0" borderId="0" xfId="0" applyNumberFormat="1"/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2" fontId="10" fillId="2" borderId="1" xfId="0" applyNumberFormat="1" applyFont="1" applyFill="1" applyBorder="1" applyAlignment="1">
      <alignment vertical="center"/>
    </xf>
    <xf numFmtId="2" fontId="7" fillId="0" borderId="2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/>
    <xf numFmtId="0" fontId="0" fillId="0" borderId="1" xfId="0" applyBorder="1"/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2" fontId="7" fillId="0" borderId="6" xfId="0" applyNumberFormat="1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5" xfId="0" applyBorder="1"/>
    <xf numFmtId="0" fontId="0" fillId="0" borderId="3" xfId="0" applyFont="1" applyFill="1" applyBorder="1" applyAlignment="1">
      <alignment vertical="center"/>
    </xf>
    <xf numFmtId="165" fontId="0" fillId="0" borderId="1" xfId="0" applyNumberFormat="1" applyFont="1" applyFill="1" applyBorder="1" applyAlignment="1">
      <alignment vertical="center"/>
    </xf>
    <xf numFmtId="165" fontId="0" fillId="0" borderId="4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165" fontId="0" fillId="0" borderId="12" xfId="0" applyNumberFormat="1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left" vertical="center"/>
    </xf>
    <xf numFmtId="9" fontId="15" fillId="0" borderId="3" xfId="0" applyNumberFormat="1" applyFont="1" applyFill="1" applyBorder="1" applyAlignment="1">
      <alignment horizontal="right" vertical="center"/>
    </xf>
    <xf numFmtId="9" fontId="15" fillId="0" borderId="4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9" fontId="0" fillId="0" borderId="3" xfId="0" applyNumberFormat="1" applyFont="1" applyFill="1" applyBorder="1" applyAlignment="1">
      <alignment horizontal="left" vertical="center"/>
    </xf>
    <xf numFmtId="9" fontId="0" fillId="0" borderId="3" xfId="0" applyNumberFormat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165" fontId="0" fillId="0" borderId="1" xfId="0" applyNumberFormat="1" applyFont="1" applyFill="1" applyBorder="1" applyAlignment="1">
      <alignment horizontal="right" vertical="center"/>
    </xf>
    <xf numFmtId="165" fontId="0" fillId="0" borderId="4" xfId="0" applyNumberFormat="1" applyFont="1" applyFill="1" applyBorder="1" applyAlignment="1">
      <alignment horizontal="right" vertical="center"/>
    </xf>
    <xf numFmtId="44" fontId="0" fillId="0" borderId="1" xfId="1" applyFont="1" applyFill="1" applyBorder="1" applyAlignment="1">
      <alignment vertical="center"/>
    </xf>
    <xf numFmtId="44" fontId="0" fillId="0" borderId="4" xfId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13" xfId="0" applyBorder="1"/>
    <xf numFmtId="2" fontId="12" fillId="0" borderId="1" xfId="0" applyNumberFormat="1" applyFont="1" applyBorder="1"/>
    <xf numFmtId="2" fontId="12" fillId="0" borderId="5" xfId="0" applyNumberFormat="1" applyFont="1" applyBorder="1"/>
    <xf numFmtId="2" fontId="12" fillId="0" borderId="9" xfId="0" applyNumberFormat="1" applyFont="1" applyBorder="1"/>
    <xf numFmtId="0" fontId="8" fillId="0" borderId="1" xfId="0" applyFont="1" applyBorder="1" applyAlignment="1">
      <alignment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8" fillId="0" borderId="6" xfId="0" applyFont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165" fontId="0" fillId="0" borderId="0" xfId="0" applyNumberFormat="1" applyFont="1" applyFill="1" applyBorder="1" applyAlignment="1">
      <alignment vertical="center"/>
    </xf>
    <xf numFmtId="9" fontId="15" fillId="0" borderId="0" xfId="0" applyNumberFormat="1" applyFont="1" applyFill="1" applyBorder="1" applyAlignment="1">
      <alignment horizontal="right" vertical="center"/>
    </xf>
    <xf numFmtId="165" fontId="0" fillId="0" borderId="0" xfId="0" applyNumberFormat="1" applyFont="1" applyFill="1" applyBorder="1" applyAlignment="1">
      <alignment horizontal="right" vertical="center"/>
    </xf>
    <xf numFmtId="44" fontId="0" fillId="0" borderId="0" xfId="1" applyFont="1" applyFill="1" applyBorder="1" applyAlignment="1">
      <alignment vertical="center"/>
    </xf>
    <xf numFmtId="0" fontId="0" fillId="4" borderId="7" xfId="0" applyFill="1" applyBorder="1"/>
    <xf numFmtId="0" fontId="12" fillId="4" borderId="7" xfId="0" applyFont="1" applyFill="1" applyBorder="1"/>
    <xf numFmtId="0" fontId="0" fillId="0" borderId="14" xfId="0" applyBorder="1"/>
    <xf numFmtId="2" fontId="0" fillId="0" borderId="14" xfId="0" applyNumberFormat="1" applyBorder="1"/>
    <xf numFmtId="164" fontId="11" fillId="0" borderId="1" xfId="0" applyNumberFormat="1" applyFont="1" applyBorder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97"/>
  <sheetViews>
    <sheetView tabSelected="1" zoomScale="120" zoomScaleNormal="120" workbookViewId="0">
      <selection activeCell="A4" sqref="A4:J6"/>
    </sheetView>
  </sheetViews>
  <sheetFormatPr defaultColWidth="9" defaultRowHeight="15" x14ac:dyDescent="0.25"/>
  <cols>
    <col min="1" max="1" width="7.140625" style="1" customWidth="1"/>
    <col min="2" max="2" width="10.42578125" style="2" customWidth="1"/>
    <col min="3" max="3" width="36.7109375" style="3" customWidth="1"/>
    <col min="4" max="4" width="4.140625" style="1" customWidth="1"/>
    <col min="5" max="5" width="8" style="4" customWidth="1"/>
    <col min="6" max="6" width="15" customWidth="1"/>
    <col min="7" max="7" width="18.140625" customWidth="1"/>
    <col min="8" max="9" width="15.5703125" customWidth="1"/>
    <col min="10" max="10" width="19.5703125" customWidth="1"/>
    <col min="11" max="12" width="25.28515625" customWidth="1"/>
    <col min="13" max="13" width="26.7109375" customWidth="1"/>
    <col min="14" max="14" width="27.28515625" customWidth="1"/>
    <col min="38" max="253" width="9" style="3"/>
    <col min="254" max="254" width="4.85546875" style="3" customWidth="1"/>
    <col min="255" max="255" width="10.42578125" style="3" customWidth="1"/>
    <col min="256" max="256" width="36.7109375" style="3" customWidth="1"/>
    <col min="257" max="257" width="4.140625" style="3" customWidth="1"/>
    <col min="258" max="258" width="8" style="3" customWidth="1"/>
    <col min="259" max="259" width="9.28515625" style="3" customWidth="1"/>
    <col min="260" max="260" width="9" style="3"/>
    <col min="261" max="261" width="11.5703125" style="3" customWidth="1"/>
    <col min="262" max="262" width="15.7109375" style="3" customWidth="1"/>
    <col min="263" max="267" width="9" style="3"/>
    <col min="268" max="268" width="25.28515625" style="3" customWidth="1"/>
    <col min="269" max="269" width="11" style="3" customWidth="1"/>
    <col min="270" max="509" width="9" style="3"/>
    <col min="510" max="510" width="4.85546875" style="3" customWidth="1"/>
    <col min="511" max="511" width="10.42578125" style="3" customWidth="1"/>
    <col min="512" max="512" width="36.7109375" style="3" customWidth="1"/>
    <col min="513" max="513" width="4.140625" style="3" customWidth="1"/>
    <col min="514" max="514" width="8" style="3" customWidth="1"/>
    <col min="515" max="515" width="9.28515625" style="3" customWidth="1"/>
    <col min="516" max="516" width="9" style="3"/>
    <col min="517" max="517" width="11.5703125" style="3" customWidth="1"/>
    <col min="518" max="518" width="15.7109375" style="3" customWidth="1"/>
    <col min="519" max="523" width="9" style="3"/>
    <col min="524" max="524" width="25.28515625" style="3" customWidth="1"/>
    <col min="525" max="525" width="11" style="3" customWidth="1"/>
    <col min="526" max="765" width="9" style="3"/>
    <col min="766" max="766" width="4.85546875" style="3" customWidth="1"/>
    <col min="767" max="767" width="10.42578125" style="3" customWidth="1"/>
    <col min="768" max="768" width="36.7109375" style="3" customWidth="1"/>
    <col min="769" max="769" width="4.140625" style="3" customWidth="1"/>
    <col min="770" max="770" width="8" style="3" customWidth="1"/>
    <col min="771" max="771" width="9.28515625" style="3" customWidth="1"/>
    <col min="772" max="772" width="9" style="3"/>
    <col min="773" max="773" width="11.5703125" style="3" customWidth="1"/>
    <col min="774" max="774" width="15.7109375" style="3" customWidth="1"/>
    <col min="775" max="779" width="9" style="3"/>
    <col min="780" max="780" width="25.28515625" style="3" customWidth="1"/>
    <col min="781" max="781" width="11" style="3" customWidth="1"/>
    <col min="782" max="1021" width="9" style="3"/>
    <col min="1022" max="1022" width="4.85546875" style="3" customWidth="1"/>
    <col min="1023" max="1023" width="10.42578125" style="3" customWidth="1"/>
    <col min="1024" max="1024" width="36.7109375" style="3" customWidth="1"/>
    <col min="1025" max="1025" width="4.140625" style="3" customWidth="1"/>
    <col min="1026" max="1026" width="8" style="3" customWidth="1"/>
    <col min="1027" max="1027" width="9.28515625" style="3" customWidth="1"/>
    <col min="1028" max="1028" width="9" style="3"/>
    <col min="1029" max="1029" width="11.5703125" style="3" customWidth="1"/>
    <col min="1030" max="1030" width="15.7109375" style="3" customWidth="1"/>
    <col min="1031" max="1035" width="9" style="3"/>
    <col min="1036" max="1036" width="25.28515625" style="3" customWidth="1"/>
    <col min="1037" max="1037" width="11" style="3" customWidth="1"/>
    <col min="1038" max="1277" width="9" style="3"/>
    <col min="1278" max="1278" width="4.85546875" style="3" customWidth="1"/>
    <col min="1279" max="1279" width="10.42578125" style="3" customWidth="1"/>
    <col min="1280" max="1280" width="36.7109375" style="3" customWidth="1"/>
    <col min="1281" max="1281" width="4.140625" style="3" customWidth="1"/>
    <col min="1282" max="1282" width="8" style="3" customWidth="1"/>
    <col min="1283" max="1283" width="9.28515625" style="3" customWidth="1"/>
    <col min="1284" max="1284" width="9" style="3"/>
    <col min="1285" max="1285" width="11.5703125" style="3" customWidth="1"/>
    <col min="1286" max="1286" width="15.7109375" style="3" customWidth="1"/>
    <col min="1287" max="1291" width="9" style="3"/>
    <col min="1292" max="1292" width="25.28515625" style="3" customWidth="1"/>
    <col min="1293" max="1293" width="11" style="3" customWidth="1"/>
    <col min="1294" max="1533" width="9" style="3"/>
    <col min="1534" max="1534" width="4.85546875" style="3" customWidth="1"/>
    <col min="1535" max="1535" width="10.42578125" style="3" customWidth="1"/>
    <col min="1536" max="1536" width="36.7109375" style="3" customWidth="1"/>
    <col min="1537" max="1537" width="4.140625" style="3" customWidth="1"/>
    <col min="1538" max="1538" width="8" style="3" customWidth="1"/>
    <col min="1539" max="1539" width="9.28515625" style="3" customWidth="1"/>
    <col min="1540" max="1540" width="9" style="3"/>
    <col min="1541" max="1541" width="11.5703125" style="3" customWidth="1"/>
    <col min="1542" max="1542" width="15.7109375" style="3" customWidth="1"/>
    <col min="1543" max="1547" width="9" style="3"/>
    <col min="1548" max="1548" width="25.28515625" style="3" customWidth="1"/>
    <col min="1549" max="1549" width="11" style="3" customWidth="1"/>
    <col min="1550" max="1789" width="9" style="3"/>
    <col min="1790" max="1790" width="4.85546875" style="3" customWidth="1"/>
    <col min="1791" max="1791" width="10.42578125" style="3" customWidth="1"/>
    <col min="1792" max="1792" width="36.7109375" style="3" customWidth="1"/>
    <col min="1793" max="1793" width="4.140625" style="3" customWidth="1"/>
    <col min="1794" max="1794" width="8" style="3" customWidth="1"/>
    <col min="1795" max="1795" width="9.28515625" style="3" customWidth="1"/>
    <col min="1796" max="1796" width="9" style="3"/>
    <col min="1797" max="1797" width="11.5703125" style="3" customWidth="1"/>
    <col min="1798" max="1798" width="15.7109375" style="3" customWidth="1"/>
    <col min="1799" max="1803" width="9" style="3"/>
    <col min="1804" max="1804" width="25.28515625" style="3" customWidth="1"/>
    <col min="1805" max="1805" width="11" style="3" customWidth="1"/>
    <col min="1806" max="2045" width="9" style="3"/>
    <col min="2046" max="2046" width="4.85546875" style="3" customWidth="1"/>
    <col min="2047" max="2047" width="10.42578125" style="3" customWidth="1"/>
    <col min="2048" max="2048" width="36.7109375" style="3" customWidth="1"/>
    <col min="2049" max="2049" width="4.140625" style="3" customWidth="1"/>
    <col min="2050" max="2050" width="8" style="3" customWidth="1"/>
    <col min="2051" max="2051" width="9.28515625" style="3" customWidth="1"/>
    <col min="2052" max="2052" width="9" style="3"/>
    <col min="2053" max="2053" width="11.5703125" style="3" customWidth="1"/>
    <col min="2054" max="2054" width="15.7109375" style="3" customWidth="1"/>
    <col min="2055" max="2059" width="9" style="3"/>
    <col min="2060" max="2060" width="25.28515625" style="3" customWidth="1"/>
    <col min="2061" max="2061" width="11" style="3" customWidth="1"/>
    <col min="2062" max="2301" width="9" style="3"/>
    <col min="2302" max="2302" width="4.85546875" style="3" customWidth="1"/>
    <col min="2303" max="2303" width="10.42578125" style="3" customWidth="1"/>
    <col min="2304" max="2304" width="36.7109375" style="3" customWidth="1"/>
    <col min="2305" max="2305" width="4.140625" style="3" customWidth="1"/>
    <col min="2306" max="2306" width="8" style="3" customWidth="1"/>
    <col min="2307" max="2307" width="9.28515625" style="3" customWidth="1"/>
    <col min="2308" max="2308" width="9" style="3"/>
    <col min="2309" max="2309" width="11.5703125" style="3" customWidth="1"/>
    <col min="2310" max="2310" width="15.7109375" style="3" customWidth="1"/>
    <col min="2311" max="2315" width="9" style="3"/>
    <col min="2316" max="2316" width="25.28515625" style="3" customWidth="1"/>
    <col min="2317" max="2317" width="11" style="3" customWidth="1"/>
    <col min="2318" max="2557" width="9" style="3"/>
    <col min="2558" max="2558" width="4.85546875" style="3" customWidth="1"/>
    <col min="2559" max="2559" width="10.42578125" style="3" customWidth="1"/>
    <col min="2560" max="2560" width="36.7109375" style="3" customWidth="1"/>
    <col min="2561" max="2561" width="4.140625" style="3" customWidth="1"/>
    <col min="2562" max="2562" width="8" style="3" customWidth="1"/>
    <col min="2563" max="2563" width="9.28515625" style="3" customWidth="1"/>
    <col min="2564" max="2564" width="9" style="3"/>
    <col min="2565" max="2565" width="11.5703125" style="3" customWidth="1"/>
    <col min="2566" max="2566" width="15.7109375" style="3" customWidth="1"/>
    <col min="2567" max="2571" width="9" style="3"/>
    <col min="2572" max="2572" width="25.28515625" style="3" customWidth="1"/>
    <col min="2573" max="2573" width="11" style="3" customWidth="1"/>
    <col min="2574" max="2813" width="9" style="3"/>
    <col min="2814" max="2814" width="4.85546875" style="3" customWidth="1"/>
    <col min="2815" max="2815" width="10.42578125" style="3" customWidth="1"/>
    <col min="2816" max="2816" width="36.7109375" style="3" customWidth="1"/>
    <col min="2817" max="2817" width="4.140625" style="3" customWidth="1"/>
    <col min="2818" max="2818" width="8" style="3" customWidth="1"/>
    <col min="2819" max="2819" width="9.28515625" style="3" customWidth="1"/>
    <col min="2820" max="2820" width="9" style="3"/>
    <col min="2821" max="2821" width="11.5703125" style="3" customWidth="1"/>
    <col min="2822" max="2822" width="15.7109375" style="3" customWidth="1"/>
    <col min="2823" max="2827" width="9" style="3"/>
    <col min="2828" max="2828" width="25.28515625" style="3" customWidth="1"/>
    <col min="2829" max="2829" width="11" style="3" customWidth="1"/>
    <col min="2830" max="3069" width="9" style="3"/>
    <col min="3070" max="3070" width="4.85546875" style="3" customWidth="1"/>
    <col min="3071" max="3071" width="10.42578125" style="3" customWidth="1"/>
    <col min="3072" max="3072" width="36.7109375" style="3" customWidth="1"/>
    <col min="3073" max="3073" width="4.140625" style="3" customWidth="1"/>
    <col min="3074" max="3074" width="8" style="3" customWidth="1"/>
    <col min="3075" max="3075" width="9.28515625" style="3" customWidth="1"/>
    <col min="3076" max="3076" width="9" style="3"/>
    <col min="3077" max="3077" width="11.5703125" style="3" customWidth="1"/>
    <col min="3078" max="3078" width="15.7109375" style="3" customWidth="1"/>
    <col min="3079" max="3083" width="9" style="3"/>
    <col min="3084" max="3084" width="25.28515625" style="3" customWidth="1"/>
    <col min="3085" max="3085" width="11" style="3" customWidth="1"/>
    <col min="3086" max="3325" width="9" style="3"/>
    <col min="3326" max="3326" width="4.85546875" style="3" customWidth="1"/>
    <col min="3327" max="3327" width="10.42578125" style="3" customWidth="1"/>
    <col min="3328" max="3328" width="36.7109375" style="3" customWidth="1"/>
    <col min="3329" max="3329" width="4.140625" style="3" customWidth="1"/>
    <col min="3330" max="3330" width="8" style="3" customWidth="1"/>
    <col min="3331" max="3331" width="9.28515625" style="3" customWidth="1"/>
    <col min="3332" max="3332" width="9" style="3"/>
    <col min="3333" max="3333" width="11.5703125" style="3" customWidth="1"/>
    <col min="3334" max="3334" width="15.7109375" style="3" customWidth="1"/>
    <col min="3335" max="3339" width="9" style="3"/>
    <col min="3340" max="3340" width="25.28515625" style="3" customWidth="1"/>
    <col min="3341" max="3341" width="11" style="3" customWidth="1"/>
    <col min="3342" max="3581" width="9" style="3"/>
    <col min="3582" max="3582" width="4.85546875" style="3" customWidth="1"/>
    <col min="3583" max="3583" width="10.42578125" style="3" customWidth="1"/>
    <col min="3584" max="3584" width="36.7109375" style="3" customWidth="1"/>
    <col min="3585" max="3585" width="4.140625" style="3" customWidth="1"/>
    <col min="3586" max="3586" width="8" style="3" customWidth="1"/>
    <col min="3587" max="3587" width="9.28515625" style="3" customWidth="1"/>
    <col min="3588" max="3588" width="9" style="3"/>
    <col min="3589" max="3589" width="11.5703125" style="3" customWidth="1"/>
    <col min="3590" max="3590" width="15.7109375" style="3" customWidth="1"/>
    <col min="3591" max="3595" width="9" style="3"/>
    <col min="3596" max="3596" width="25.28515625" style="3" customWidth="1"/>
    <col min="3597" max="3597" width="11" style="3" customWidth="1"/>
    <col min="3598" max="3837" width="9" style="3"/>
    <col min="3838" max="3838" width="4.85546875" style="3" customWidth="1"/>
    <col min="3839" max="3839" width="10.42578125" style="3" customWidth="1"/>
    <col min="3840" max="3840" width="36.7109375" style="3" customWidth="1"/>
    <col min="3841" max="3841" width="4.140625" style="3" customWidth="1"/>
    <col min="3842" max="3842" width="8" style="3" customWidth="1"/>
    <col min="3843" max="3843" width="9.28515625" style="3" customWidth="1"/>
    <col min="3844" max="3844" width="9" style="3"/>
    <col min="3845" max="3845" width="11.5703125" style="3" customWidth="1"/>
    <col min="3846" max="3846" width="15.7109375" style="3" customWidth="1"/>
    <col min="3847" max="3851" width="9" style="3"/>
    <col min="3852" max="3852" width="25.28515625" style="3" customWidth="1"/>
    <col min="3853" max="3853" width="11" style="3" customWidth="1"/>
    <col min="3854" max="4093" width="9" style="3"/>
    <col min="4094" max="4094" width="4.85546875" style="3" customWidth="1"/>
    <col min="4095" max="4095" width="10.42578125" style="3" customWidth="1"/>
    <col min="4096" max="4096" width="36.7109375" style="3" customWidth="1"/>
    <col min="4097" max="4097" width="4.140625" style="3" customWidth="1"/>
    <col min="4098" max="4098" width="8" style="3" customWidth="1"/>
    <col min="4099" max="4099" width="9.28515625" style="3" customWidth="1"/>
    <col min="4100" max="4100" width="9" style="3"/>
    <col min="4101" max="4101" width="11.5703125" style="3" customWidth="1"/>
    <col min="4102" max="4102" width="15.7109375" style="3" customWidth="1"/>
    <col min="4103" max="4107" width="9" style="3"/>
    <col min="4108" max="4108" width="25.28515625" style="3" customWidth="1"/>
    <col min="4109" max="4109" width="11" style="3" customWidth="1"/>
    <col min="4110" max="4349" width="9" style="3"/>
    <col min="4350" max="4350" width="4.85546875" style="3" customWidth="1"/>
    <col min="4351" max="4351" width="10.42578125" style="3" customWidth="1"/>
    <col min="4352" max="4352" width="36.7109375" style="3" customWidth="1"/>
    <col min="4353" max="4353" width="4.140625" style="3" customWidth="1"/>
    <col min="4354" max="4354" width="8" style="3" customWidth="1"/>
    <col min="4355" max="4355" width="9.28515625" style="3" customWidth="1"/>
    <col min="4356" max="4356" width="9" style="3"/>
    <col min="4357" max="4357" width="11.5703125" style="3" customWidth="1"/>
    <col min="4358" max="4358" width="15.7109375" style="3" customWidth="1"/>
    <col min="4359" max="4363" width="9" style="3"/>
    <col min="4364" max="4364" width="25.28515625" style="3" customWidth="1"/>
    <col min="4365" max="4365" width="11" style="3" customWidth="1"/>
    <col min="4366" max="4605" width="9" style="3"/>
    <col min="4606" max="4606" width="4.85546875" style="3" customWidth="1"/>
    <col min="4607" max="4607" width="10.42578125" style="3" customWidth="1"/>
    <col min="4608" max="4608" width="36.7109375" style="3" customWidth="1"/>
    <col min="4609" max="4609" width="4.140625" style="3" customWidth="1"/>
    <col min="4610" max="4610" width="8" style="3" customWidth="1"/>
    <col min="4611" max="4611" width="9.28515625" style="3" customWidth="1"/>
    <col min="4612" max="4612" width="9" style="3"/>
    <col min="4613" max="4613" width="11.5703125" style="3" customWidth="1"/>
    <col min="4614" max="4614" width="15.7109375" style="3" customWidth="1"/>
    <col min="4615" max="4619" width="9" style="3"/>
    <col min="4620" max="4620" width="25.28515625" style="3" customWidth="1"/>
    <col min="4621" max="4621" width="11" style="3" customWidth="1"/>
    <col min="4622" max="4861" width="9" style="3"/>
    <col min="4862" max="4862" width="4.85546875" style="3" customWidth="1"/>
    <col min="4863" max="4863" width="10.42578125" style="3" customWidth="1"/>
    <col min="4864" max="4864" width="36.7109375" style="3" customWidth="1"/>
    <col min="4865" max="4865" width="4.140625" style="3" customWidth="1"/>
    <col min="4866" max="4866" width="8" style="3" customWidth="1"/>
    <col min="4867" max="4867" width="9.28515625" style="3" customWidth="1"/>
    <col min="4868" max="4868" width="9" style="3"/>
    <col min="4869" max="4869" width="11.5703125" style="3" customWidth="1"/>
    <col min="4870" max="4870" width="15.7109375" style="3" customWidth="1"/>
    <col min="4871" max="4875" width="9" style="3"/>
    <col min="4876" max="4876" width="25.28515625" style="3" customWidth="1"/>
    <col min="4877" max="4877" width="11" style="3" customWidth="1"/>
    <col min="4878" max="5117" width="9" style="3"/>
    <col min="5118" max="5118" width="4.85546875" style="3" customWidth="1"/>
    <col min="5119" max="5119" width="10.42578125" style="3" customWidth="1"/>
    <col min="5120" max="5120" width="36.7109375" style="3" customWidth="1"/>
    <col min="5121" max="5121" width="4.140625" style="3" customWidth="1"/>
    <col min="5122" max="5122" width="8" style="3" customWidth="1"/>
    <col min="5123" max="5123" width="9.28515625" style="3" customWidth="1"/>
    <col min="5124" max="5124" width="9" style="3"/>
    <col min="5125" max="5125" width="11.5703125" style="3" customWidth="1"/>
    <col min="5126" max="5126" width="15.7109375" style="3" customWidth="1"/>
    <col min="5127" max="5131" width="9" style="3"/>
    <col min="5132" max="5132" width="25.28515625" style="3" customWidth="1"/>
    <col min="5133" max="5133" width="11" style="3" customWidth="1"/>
    <col min="5134" max="5373" width="9" style="3"/>
    <col min="5374" max="5374" width="4.85546875" style="3" customWidth="1"/>
    <col min="5375" max="5375" width="10.42578125" style="3" customWidth="1"/>
    <col min="5376" max="5376" width="36.7109375" style="3" customWidth="1"/>
    <col min="5377" max="5377" width="4.140625" style="3" customWidth="1"/>
    <col min="5378" max="5378" width="8" style="3" customWidth="1"/>
    <col min="5379" max="5379" width="9.28515625" style="3" customWidth="1"/>
    <col min="5380" max="5380" width="9" style="3"/>
    <col min="5381" max="5381" width="11.5703125" style="3" customWidth="1"/>
    <col min="5382" max="5382" width="15.7109375" style="3" customWidth="1"/>
    <col min="5383" max="5387" width="9" style="3"/>
    <col min="5388" max="5388" width="25.28515625" style="3" customWidth="1"/>
    <col min="5389" max="5389" width="11" style="3" customWidth="1"/>
    <col min="5390" max="5629" width="9" style="3"/>
    <col min="5630" max="5630" width="4.85546875" style="3" customWidth="1"/>
    <col min="5631" max="5631" width="10.42578125" style="3" customWidth="1"/>
    <col min="5632" max="5632" width="36.7109375" style="3" customWidth="1"/>
    <col min="5633" max="5633" width="4.140625" style="3" customWidth="1"/>
    <col min="5634" max="5634" width="8" style="3" customWidth="1"/>
    <col min="5635" max="5635" width="9.28515625" style="3" customWidth="1"/>
    <col min="5636" max="5636" width="9" style="3"/>
    <col min="5637" max="5637" width="11.5703125" style="3" customWidth="1"/>
    <col min="5638" max="5638" width="15.7109375" style="3" customWidth="1"/>
    <col min="5639" max="5643" width="9" style="3"/>
    <col min="5644" max="5644" width="25.28515625" style="3" customWidth="1"/>
    <col min="5645" max="5645" width="11" style="3" customWidth="1"/>
    <col min="5646" max="5885" width="9" style="3"/>
    <col min="5886" max="5886" width="4.85546875" style="3" customWidth="1"/>
    <col min="5887" max="5887" width="10.42578125" style="3" customWidth="1"/>
    <col min="5888" max="5888" width="36.7109375" style="3" customWidth="1"/>
    <col min="5889" max="5889" width="4.140625" style="3" customWidth="1"/>
    <col min="5890" max="5890" width="8" style="3" customWidth="1"/>
    <col min="5891" max="5891" width="9.28515625" style="3" customWidth="1"/>
    <col min="5892" max="5892" width="9" style="3"/>
    <col min="5893" max="5893" width="11.5703125" style="3" customWidth="1"/>
    <col min="5894" max="5894" width="15.7109375" style="3" customWidth="1"/>
    <col min="5895" max="5899" width="9" style="3"/>
    <col min="5900" max="5900" width="25.28515625" style="3" customWidth="1"/>
    <col min="5901" max="5901" width="11" style="3" customWidth="1"/>
    <col min="5902" max="6141" width="9" style="3"/>
    <col min="6142" max="6142" width="4.85546875" style="3" customWidth="1"/>
    <col min="6143" max="6143" width="10.42578125" style="3" customWidth="1"/>
    <col min="6144" max="6144" width="36.7109375" style="3" customWidth="1"/>
    <col min="6145" max="6145" width="4.140625" style="3" customWidth="1"/>
    <col min="6146" max="6146" width="8" style="3" customWidth="1"/>
    <col min="6147" max="6147" width="9.28515625" style="3" customWidth="1"/>
    <col min="6148" max="6148" width="9" style="3"/>
    <col min="6149" max="6149" width="11.5703125" style="3" customWidth="1"/>
    <col min="6150" max="6150" width="15.7109375" style="3" customWidth="1"/>
    <col min="6151" max="6155" width="9" style="3"/>
    <col min="6156" max="6156" width="25.28515625" style="3" customWidth="1"/>
    <col min="6157" max="6157" width="11" style="3" customWidth="1"/>
    <col min="6158" max="6397" width="9" style="3"/>
    <col min="6398" max="6398" width="4.85546875" style="3" customWidth="1"/>
    <col min="6399" max="6399" width="10.42578125" style="3" customWidth="1"/>
    <col min="6400" max="6400" width="36.7109375" style="3" customWidth="1"/>
    <col min="6401" max="6401" width="4.140625" style="3" customWidth="1"/>
    <col min="6402" max="6402" width="8" style="3" customWidth="1"/>
    <col min="6403" max="6403" width="9.28515625" style="3" customWidth="1"/>
    <col min="6404" max="6404" width="9" style="3"/>
    <col min="6405" max="6405" width="11.5703125" style="3" customWidth="1"/>
    <col min="6406" max="6406" width="15.7109375" style="3" customWidth="1"/>
    <col min="6407" max="6411" width="9" style="3"/>
    <col min="6412" max="6412" width="25.28515625" style="3" customWidth="1"/>
    <col min="6413" max="6413" width="11" style="3" customWidth="1"/>
    <col min="6414" max="6653" width="9" style="3"/>
    <col min="6654" max="6654" width="4.85546875" style="3" customWidth="1"/>
    <col min="6655" max="6655" width="10.42578125" style="3" customWidth="1"/>
    <col min="6656" max="6656" width="36.7109375" style="3" customWidth="1"/>
    <col min="6657" max="6657" width="4.140625" style="3" customWidth="1"/>
    <col min="6658" max="6658" width="8" style="3" customWidth="1"/>
    <col min="6659" max="6659" width="9.28515625" style="3" customWidth="1"/>
    <col min="6660" max="6660" width="9" style="3"/>
    <col min="6661" max="6661" width="11.5703125" style="3" customWidth="1"/>
    <col min="6662" max="6662" width="15.7109375" style="3" customWidth="1"/>
    <col min="6663" max="6667" width="9" style="3"/>
    <col min="6668" max="6668" width="25.28515625" style="3" customWidth="1"/>
    <col min="6669" max="6669" width="11" style="3" customWidth="1"/>
    <col min="6670" max="6909" width="9" style="3"/>
    <col min="6910" max="6910" width="4.85546875" style="3" customWidth="1"/>
    <col min="6911" max="6911" width="10.42578125" style="3" customWidth="1"/>
    <col min="6912" max="6912" width="36.7109375" style="3" customWidth="1"/>
    <col min="6913" max="6913" width="4.140625" style="3" customWidth="1"/>
    <col min="6914" max="6914" width="8" style="3" customWidth="1"/>
    <col min="6915" max="6915" width="9.28515625" style="3" customWidth="1"/>
    <col min="6916" max="6916" width="9" style="3"/>
    <col min="6917" max="6917" width="11.5703125" style="3" customWidth="1"/>
    <col min="6918" max="6918" width="15.7109375" style="3" customWidth="1"/>
    <col min="6919" max="6923" width="9" style="3"/>
    <col min="6924" max="6924" width="25.28515625" style="3" customWidth="1"/>
    <col min="6925" max="6925" width="11" style="3" customWidth="1"/>
    <col min="6926" max="7165" width="9" style="3"/>
    <col min="7166" max="7166" width="4.85546875" style="3" customWidth="1"/>
    <col min="7167" max="7167" width="10.42578125" style="3" customWidth="1"/>
    <col min="7168" max="7168" width="36.7109375" style="3" customWidth="1"/>
    <col min="7169" max="7169" width="4.140625" style="3" customWidth="1"/>
    <col min="7170" max="7170" width="8" style="3" customWidth="1"/>
    <col min="7171" max="7171" width="9.28515625" style="3" customWidth="1"/>
    <col min="7172" max="7172" width="9" style="3"/>
    <col min="7173" max="7173" width="11.5703125" style="3" customWidth="1"/>
    <col min="7174" max="7174" width="15.7109375" style="3" customWidth="1"/>
    <col min="7175" max="7179" width="9" style="3"/>
    <col min="7180" max="7180" width="25.28515625" style="3" customWidth="1"/>
    <col min="7181" max="7181" width="11" style="3" customWidth="1"/>
    <col min="7182" max="7421" width="9" style="3"/>
    <col min="7422" max="7422" width="4.85546875" style="3" customWidth="1"/>
    <col min="7423" max="7423" width="10.42578125" style="3" customWidth="1"/>
    <col min="7424" max="7424" width="36.7109375" style="3" customWidth="1"/>
    <col min="7425" max="7425" width="4.140625" style="3" customWidth="1"/>
    <col min="7426" max="7426" width="8" style="3" customWidth="1"/>
    <col min="7427" max="7427" width="9.28515625" style="3" customWidth="1"/>
    <col min="7428" max="7428" width="9" style="3"/>
    <col min="7429" max="7429" width="11.5703125" style="3" customWidth="1"/>
    <col min="7430" max="7430" width="15.7109375" style="3" customWidth="1"/>
    <col min="7431" max="7435" width="9" style="3"/>
    <col min="7436" max="7436" width="25.28515625" style="3" customWidth="1"/>
    <col min="7437" max="7437" width="11" style="3" customWidth="1"/>
    <col min="7438" max="7677" width="9" style="3"/>
    <col min="7678" max="7678" width="4.85546875" style="3" customWidth="1"/>
    <col min="7679" max="7679" width="10.42578125" style="3" customWidth="1"/>
    <col min="7680" max="7680" width="36.7109375" style="3" customWidth="1"/>
    <col min="7681" max="7681" width="4.140625" style="3" customWidth="1"/>
    <col min="7682" max="7682" width="8" style="3" customWidth="1"/>
    <col min="7683" max="7683" width="9.28515625" style="3" customWidth="1"/>
    <col min="7684" max="7684" width="9" style="3"/>
    <col min="7685" max="7685" width="11.5703125" style="3" customWidth="1"/>
    <col min="7686" max="7686" width="15.7109375" style="3" customWidth="1"/>
    <col min="7687" max="7691" width="9" style="3"/>
    <col min="7692" max="7692" width="25.28515625" style="3" customWidth="1"/>
    <col min="7693" max="7693" width="11" style="3" customWidth="1"/>
    <col min="7694" max="7933" width="9" style="3"/>
    <col min="7934" max="7934" width="4.85546875" style="3" customWidth="1"/>
    <col min="7935" max="7935" width="10.42578125" style="3" customWidth="1"/>
    <col min="7936" max="7936" width="36.7109375" style="3" customWidth="1"/>
    <col min="7937" max="7937" width="4.140625" style="3" customWidth="1"/>
    <col min="7938" max="7938" width="8" style="3" customWidth="1"/>
    <col min="7939" max="7939" width="9.28515625" style="3" customWidth="1"/>
    <col min="7940" max="7940" width="9" style="3"/>
    <col min="7941" max="7941" width="11.5703125" style="3" customWidth="1"/>
    <col min="7942" max="7942" width="15.7109375" style="3" customWidth="1"/>
    <col min="7943" max="7947" width="9" style="3"/>
    <col min="7948" max="7948" width="25.28515625" style="3" customWidth="1"/>
    <col min="7949" max="7949" width="11" style="3" customWidth="1"/>
    <col min="7950" max="8189" width="9" style="3"/>
    <col min="8190" max="8190" width="4.85546875" style="3" customWidth="1"/>
    <col min="8191" max="8191" width="10.42578125" style="3" customWidth="1"/>
    <col min="8192" max="8192" width="36.7109375" style="3" customWidth="1"/>
    <col min="8193" max="8193" width="4.140625" style="3" customWidth="1"/>
    <col min="8194" max="8194" width="8" style="3" customWidth="1"/>
    <col min="8195" max="8195" width="9.28515625" style="3" customWidth="1"/>
    <col min="8196" max="8196" width="9" style="3"/>
    <col min="8197" max="8197" width="11.5703125" style="3" customWidth="1"/>
    <col min="8198" max="8198" width="15.7109375" style="3" customWidth="1"/>
    <col min="8199" max="8203" width="9" style="3"/>
    <col min="8204" max="8204" width="25.28515625" style="3" customWidth="1"/>
    <col min="8205" max="8205" width="11" style="3" customWidth="1"/>
    <col min="8206" max="8445" width="9" style="3"/>
    <col min="8446" max="8446" width="4.85546875" style="3" customWidth="1"/>
    <col min="8447" max="8447" width="10.42578125" style="3" customWidth="1"/>
    <col min="8448" max="8448" width="36.7109375" style="3" customWidth="1"/>
    <col min="8449" max="8449" width="4.140625" style="3" customWidth="1"/>
    <col min="8450" max="8450" width="8" style="3" customWidth="1"/>
    <col min="8451" max="8451" width="9.28515625" style="3" customWidth="1"/>
    <col min="8452" max="8452" width="9" style="3"/>
    <col min="8453" max="8453" width="11.5703125" style="3" customWidth="1"/>
    <col min="8454" max="8454" width="15.7109375" style="3" customWidth="1"/>
    <col min="8455" max="8459" width="9" style="3"/>
    <col min="8460" max="8460" width="25.28515625" style="3" customWidth="1"/>
    <col min="8461" max="8461" width="11" style="3" customWidth="1"/>
    <col min="8462" max="8701" width="9" style="3"/>
    <col min="8702" max="8702" width="4.85546875" style="3" customWidth="1"/>
    <col min="8703" max="8703" width="10.42578125" style="3" customWidth="1"/>
    <col min="8704" max="8704" width="36.7109375" style="3" customWidth="1"/>
    <col min="8705" max="8705" width="4.140625" style="3" customWidth="1"/>
    <col min="8706" max="8706" width="8" style="3" customWidth="1"/>
    <col min="8707" max="8707" width="9.28515625" style="3" customWidth="1"/>
    <col min="8708" max="8708" width="9" style="3"/>
    <col min="8709" max="8709" width="11.5703125" style="3" customWidth="1"/>
    <col min="8710" max="8710" width="15.7109375" style="3" customWidth="1"/>
    <col min="8711" max="8715" width="9" style="3"/>
    <col min="8716" max="8716" width="25.28515625" style="3" customWidth="1"/>
    <col min="8717" max="8717" width="11" style="3" customWidth="1"/>
    <col min="8718" max="8957" width="9" style="3"/>
    <col min="8958" max="8958" width="4.85546875" style="3" customWidth="1"/>
    <col min="8959" max="8959" width="10.42578125" style="3" customWidth="1"/>
    <col min="8960" max="8960" width="36.7109375" style="3" customWidth="1"/>
    <col min="8961" max="8961" width="4.140625" style="3" customWidth="1"/>
    <col min="8962" max="8962" width="8" style="3" customWidth="1"/>
    <col min="8963" max="8963" width="9.28515625" style="3" customWidth="1"/>
    <col min="8964" max="8964" width="9" style="3"/>
    <col min="8965" max="8965" width="11.5703125" style="3" customWidth="1"/>
    <col min="8966" max="8966" width="15.7109375" style="3" customWidth="1"/>
    <col min="8967" max="8971" width="9" style="3"/>
    <col min="8972" max="8972" width="25.28515625" style="3" customWidth="1"/>
    <col min="8973" max="8973" width="11" style="3" customWidth="1"/>
    <col min="8974" max="9213" width="9" style="3"/>
    <col min="9214" max="9214" width="4.85546875" style="3" customWidth="1"/>
    <col min="9215" max="9215" width="10.42578125" style="3" customWidth="1"/>
    <col min="9216" max="9216" width="36.7109375" style="3" customWidth="1"/>
    <col min="9217" max="9217" width="4.140625" style="3" customWidth="1"/>
    <col min="9218" max="9218" width="8" style="3" customWidth="1"/>
    <col min="9219" max="9219" width="9.28515625" style="3" customWidth="1"/>
    <col min="9220" max="9220" width="9" style="3"/>
    <col min="9221" max="9221" width="11.5703125" style="3" customWidth="1"/>
    <col min="9222" max="9222" width="15.7109375" style="3" customWidth="1"/>
    <col min="9223" max="9227" width="9" style="3"/>
    <col min="9228" max="9228" width="25.28515625" style="3" customWidth="1"/>
    <col min="9229" max="9229" width="11" style="3" customWidth="1"/>
    <col min="9230" max="9469" width="9" style="3"/>
    <col min="9470" max="9470" width="4.85546875" style="3" customWidth="1"/>
    <col min="9471" max="9471" width="10.42578125" style="3" customWidth="1"/>
    <col min="9472" max="9472" width="36.7109375" style="3" customWidth="1"/>
    <col min="9473" max="9473" width="4.140625" style="3" customWidth="1"/>
    <col min="9474" max="9474" width="8" style="3" customWidth="1"/>
    <col min="9475" max="9475" width="9.28515625" style="3" customWidth="1"/>
    <col min="9476" max="9476" width="9" style="3"/>
    <col min="9477" max="9477" width="11.5703125" style="3" customWidth="1"/>
    <col min="9478" max="9478" width="15.7109375" style="3" customWidth="1"/>
    <col min="9479" max="9483" width="9" style="3"/>
    <col min="9484" max="9484" width="25.28515625" style="3" customWidth="1"/>
    <col min="9485" max="9485" width="11" style="3" customWidth="1"/>
    <col min="9486" max="9725" width="9" style="3"/>
    <col min="9726" max="9726" width="4.85546875" style="3" customWidth="1"/>
    <col min="9727" max="9727" width="10.42578125" style="3" customWidth="1"/>
    <col min="9728" max="9728" width="36.7109375" style="3" customWidth="1"/>
    <col min="9729" max="9729" width="4.140625" style="3" customWidth="1"/>
    <col min="9730" max="9730" width="8" style="3" customWidth="1"/>
    <col min="9731" max="9731" width="9.28515625" style="3" customWidth="1"/>
    <col min="9732" max="9732" width="9" style="3"/>
    <col min="9733" max="9733" width="11.5703125" style="3" customWidth="1"/>
    <col min="9734" max="9734" width="15.7109375" style="3" customWidth="1"/>
    <col min="9735" max="9739" width="9" style="3"/>
    <col min="9740" max="9740" width="25.28515625" style="3" customWidth="1"/>
    <col min="9741" max="9741" width="11" style="3" customWidth="1"/>
    <col min="9742" max="9981" width="9" style="3"/>
    <col min="9982" max="9982" width="4.85546875" style="3" customWidth="1"/>
    <col min="9983" max="9983" width="10.42578125" style="3" customWidth="1"/>
    <col min="9984" max="9984" width="36.7109375" style="3" customWidth="1"/>
    <col min="9985" max="9985" width="4.140625" style="3" customWidth="1"/>
    <col min="9986" max="9986" width="8" style="3" customWidth="1"/>
    <col min="9987" max="9987" width="9.28515625" style="3" customWidth="1"/>
    <col min="9988" max="9988" width="9" style="3"/>
    <col min="9989" max="9989" width="11.5703125" style="3" customWidth="1"/>
    <col min="9990" max="9990" width="15.7109375" style="3" customWidth="1"/>
    <col min="9991" max="9995" width="9" style="3"/>
    <col min="9996" max="9996" width="25.28515625" style="3" customWidth="1"/>
    <col min="9997" max="9997" width="11" style="3" customWidth="1"/>
    <col min="9998" max="10237" width="9" style="3"/>
    <col min="10238" max="10238" width="4.85546875" style="3" customWidth="1"/>
    <col min="10239" max="10239" width="10.42578125" style="3" customWidth="1"/>
    <col min="10240" max="10240" width="36.7109375" style="3" customWidth="1"/>
    <col min="10241" max="10241" width="4.140625" style="3" customWidth="1"/>
    <col min="10242" max="10242" width="8" style="3" customWidth="1"/>
    <col min="10243" max="10243" width="9.28515625" style="3" customWidth="1"/>
    <col min="10244" max="10244" width="9" style="3"/>
    <col min="10245" max="10245" width="11.5703125" style="3" customWidth="1"/>
    <col min="10246" max="10246" width="15.7109375" style="3" customWidth="1"/>
    <col min="10247" max="10251" width="9" style="3"/>
    <col min="10252" max="10252" width="25.28515625" style="3" customWidth="1"/>
    <col min="10253" max="10253" width="11" style="3" customWidth="1"/>
    <col min="10254" max="10493" width="9" style="3"/>
    <col min="10494" max="10494" width="4.85546875" style="3" customWidth="1"/>
    <col min="10495" max="10495" width="10.42578125" style="3" customWidth="1"/>
    <col min="10496" max="10496" width="36.7109375" style="3" customWidth="1"/>
    <col min="10497" max="10497" width="4.140625" style="3" customWidth="1"/>
    <col min="10498" max="10498" width="8" style="3" customWidth="1"/>
    <col min="10499" max="10499" width="9.28515625" style="3" customWidth="1"/>
    <col min="10500" max="10500" width="9" style="3"/>
    <col min="10501" max="10501" width="11.5703125" style="3" customWidth="1"/>
    <col min="10502" max="10502" width="15.7109375" style="3" customWidth="1"/>
    <col min="10503" max="10507" width="9" style="3"/>
    <col min="10508" max="10508" width="25.28515625" style="3" customWidth="1"/>
    <col min="10509" max="10509" width="11" style="3" customWidth="1"/>
    <col min="10510" max="10749" width="9" style="3"/>
    <col min="10750" max="10750" width="4.85546875" style="3" customWidth="1"/>
    <col min="10751" max="10751" width="10.42578125" style="3" customWidth="1"/>
    <col min="10752" max="10752" width="36.7109375" style="3" customWidth="1"/>
    <col min="10753" max="10753" width="4.140625" style="3" customWidth="1"/>
    <col min="10754" max="10754" width="8" style="3" customWidth="1"/>
    <col min="10755" max="10755" width="9.28515625" style="3" customWidth="1"/>
    <col min="10756" max="10756" width="9" style="3"/>
    <col min="10757" max="10757" width="11.5703125" style="3" customWidth="1"/>
    <col min="10758" max="10758" width="15.7109375" style="3" customWidth="1"/>
    <col min="10759" max="10763" width="9" style="3"/>
    <col min="10764" max="10764" width="25.28515625" style="3" customWidth="1"/>
    <col min="10765" max="10765" width="11" style="3" customWidth="1"/>
    <col min="10766" max="11005" width="9" style="3"/>
    <col min="11006" max="11006" width="4.85546875" style="3" customWidth="1"/>
    <col min="11007" max="11007" width="10.42578125" style="3" customWidth="1"/>
    <col min="11008" max="11008" width="36.7109375" style="3" customWidth="1"/>
    <col min="11009" max="11009" width="4.140625" style="3" customWidth="1"/>
    <col min="11010" max="11010" width="8" style="3" customWidth="1"/>
    <col min="11011" max="11011" width="9.28515625" style="3" customWidth="1"/>
    <col min="11012" max="11012" width="9" style="3"/>
    <col min="11013" max="11013" width="11.5703125" style="3" customWidth="1"/>
    <col min="11014" max="11014" width="15.7109375" style="3" customWidth="1"/>
    <col min="11015" max="11019" width="9" style="3"/>
    <col min="11020" max="11020" width="25.28515625" style="3" customWidth="1"/>
    <col min="11021" max="11021" width="11" style="3" customWidth="1"/>
    <col min="11022" max="11261" width="9" style="3"/>
    <col min="11262" max="11262" width="4.85546875" style="3" customWidth="1"/>
    <col min="11263" max="11263" width="10.42578125" style="3" customWidth="1"/>
    <col min="11264" max="11264" width="36.7109375" style="3" customWidth="1"/>
    <col min="11265" max="11265" width="4.140625" style="3" customWidth="1"/>
    <col min="11266" max="11266" width="8" style="3" customWidth="1"/>
    <col min="11267" max="11267" width="9.28515625" style="3" customWidth="1"/>
    <col min="11268" max="11268" width="9" style="3"/>
    <col min="11269" max="11269" width="11.5703125" style="3" customWidth="1"/>
    <col min="11270" max="11270" width="15.7109375" style="3" customWidth="1"/>
    <col min="11271" max="11275" width="9" style="3"/>
    <col min="11276" max="11276" width="25.28515625" style="3" customWidth="1"/>
    <col min="11277" max="11277" width="11" style="3" customWidth="1"/>
    <col min="11278" max="11517" width="9" style="3"/>
    <col min="11518" max="11518" width="4.85546875" style="3" customWidth="1"/>
    <col min="11519" max="11519" width="10.42578125" style="3" customWidth="1"/>
    <col min="11520" max="11520" width="36.7109375" style="3" customWidth="1"/>
    <col min="11521" max="11521" width="4.140625" style="3" customWidth="1"/>
    <col min="11522" max="11522" width="8" style="3" customWidth="1"/>
    <col min="11523" max="11523" width="9.28515625" style="3" customWidth="1"/>
    <col min="11524" max="11524" width="9" style="3"/>
    <col min="11525" max="11525" width="11.5703125" style="3" customWidth="1"/>
    <col min="11526" max="11526" width="15.7109375" style="3" customWidth="1"/>
    <col min="11527" max="11531" width="9" style="3"/>
    <col min="11532" max="11532" width="25.28515625" style="3" customWidth="1"/>
    <col min="11533" max="11533" width="11" style="3" customWidth="1"/>
    <col min="11534" max="11773" width="9" style="3"/>
    <col min="11774" max="11774" width="4.85546875" style="3" customWidth="1"/>
    <col min="11775" max="11775" width="10.42578125" style="3" customWidth="1"/>
    <col min="11776" max="11776" width="36.7109375" style="3" customWidth="1"/>
    <col min="11777" max="11777" width="4.140625" style="3" customWidth="1"/>
    <col min="11778" max="11778" width="8" style="3" customWidth="1"/>
    <col min="11779" max="11779" width="9.28515625" style="3" customWidth="1"/>
    <col min="11780" max="11780" width="9" style="3"/>
    <col min="11781" max="11781" width="11.5703125" style="3" customWidth="1"/>
    <col min="11782" max="11782" width="15.7109375" style="3" customWidth="1"/>
    <col min="11783" max="11787" width="9" style="3"/>
    <col min="11788" max="11788" width="25.28515625" style="3" customWidth="1"/>
    <col min="11789" max="11789" width="11" style="3" customWidth="1"/>
    <col min="11790" max="12029" width="9" style="3"/>
    <col min="12030" max="12030" width="4.85546875" style="3" customWidth="1"/>
    <col min="12031" max="12031" width="10.42578125" style="3" customWidth="1"/>
    <col min="12032" max="12032" width="36.7109375" style="3" customWidth="1"/>
    <col min="12033" max="12033" width="4.140625" style="3" customWidth="1"/>
    <col min="12034" max="12034" width="8" style="3" customWidth="1"/>
    <col min="12035" max="12035" width="9.28515625" style="3" customWidth="1"/>
    <col min="12036" max="12036" width="9" style="3"/>
    <col min="12037" max="12037" width="11.5703125" style="3" customWidth="1"/>
    <col min="12038" max="12038" width="15.7109375" style="3" customWidth="1"/>
    <col min="12039" max="12043" width="9" style="3"/>
    <col min="12044" max="12044" width="25.28515625" style="3" customWidth="1"/>
    <col min="12045" max="12045" width="11" style="3" customWidth="1"/>
    <col min="12046" max="12285" width="9" style="3"/>
    <col min="12286" max="12286" width="4.85546875" style="3" customWidth="1"/>
    <col min="12287" max="12287" width="10.42578125" style="3" customWidth="1"/>
    <col min="12288" max="12288" width="36.7109375" style="3" customWidth="1"/>
    <col min="12289" max="12289" width="4.140625" style="3" customWidth="1"/>
    <col min="12290" max="12290" width="8" style="3" customWidth="1"/>
    <col min="12291" max="12291" width="9.28515625" style="3" customWidth="1"/>
    <col min="12292" max="12292" width="9" style="3"/>
    <col min="12293" max="12293" width="11.5703125" style="3" customWidth="1"/>
    <col min="12294" max="12294" width="15.7109375" style="3" customWidth="1"/>
    <col min="12295" max="12299" width="9" style="3"/>
    <col min="12300" max="12300" width="25.28515625" style="3" customWidth="1"/>
    <col min="12301" max="12301" width="11" style="3" customWidth="1"/>
    <col min="12302" max="12541" width="9" style="3"/>
    <col min="12542" max="12542" width="4.85546875" style="3" customWidth="1"/>
    <col min="12543" max="12543" width="10.42578125" style="3" customWidth="1"/>
    <col min="12544" max="12544" width="36.7109375" style="3" customWidth="1"/>
    <col min="12545" max="12545" width="4.140625" style="3" customWidth="1"/>
    <col min="12546" max="12546" width="8" style="3" customWidth="1"/>
    <col min="12547" max="12547" width="9.28515625" style="3" customWidth="1"/>
    <col min="12548" max="12548" width="9" style="3"/>
    <col min="12549" max="12549" width="11.5703125" style="3" customWidth="1"/>
    <col min="12550" max="12550" width="15.7109375" style="3" customWidth="1"/>
    <col min="12551" max="12555" width="9" style="3"/>
    <col min="12556" max="12556" width="25.28515625" style="3" customWidth="1"/>
    <col min="12557" max="12557" width="11" style="3" customWidth="1"/>
    <col min="12558" max="12797" width="9" style="3"/>
    <col min="12798" max="12798" width="4.85546875" style="3" customWidth="1"/>
    <col min="12799" max="12799" width="10.42578125" style="3" customWidth="1"/>
    <col min="12800" max="12800" width="36.7109375" style="3" customWidth="1"/>
    <col min="12801" max="12801" width="4.140625" style="3" customWidth="1"/>
    <col min="12802" max="12802" width="8" style="3" customWidth="1"/>
    <col min="12803" max="12803" width="9.28515625" style="3" customWidth="1"/>
    <col min="12804" max="12804" width="9" style="3"/>
    <col min="12805" max="12805" width="11.5703125" style="3" customWidth="1"/>
    <col min="12806" max="12806" width="15.7109375" style="3" customWidth="1"/>
    <col min="12807" max="12811" width="9" style="3"/>
    <col min="12812" max="12812" width="25.28515625" style="3" customWidth="1"/>
    <col min="12813" max="12813" width="11" style="3" customWidth="1"/>
    <col min="12814" max="13053" width="9" style="3"/>
    <col min="13054" max="13054" width="4.85546875" style="3" customWidth="1"/>
    <col min="13055" max="13055" width="10.42578125" style="3" customWidth="1"/>
    <col min="13056" max="13056" width="36.7109375" style="3" customWidth="1"/>
    <col min="13057" max="13057" width="4.140625" style="3" customWidth="1"/>
    <col min="13058" max="13058" width="8" style="3" customWidth="1"/>
    <col min="13059" max="13059" width="9.28515625" style="3" customWidth="1"/>
    <col min="13060" max="13060" width="9" style="3"/>
    <col min="13061" max="13061" width="11.5703125" style="3" customWidth="1"/>
    <col min="13062" max="13062" width="15.7109375" style="3" customWidth="1"/>
    <col min="13063" max="13067" width="9" style="3"/>
    <col min="13068" max="13068" width="25.28515625" style="3" customWidth="1"/>
    <col min="13069" max="13069" width="11" style="3" customWidth="1"/>
    <col min="13070" max="13309" width="9" style="3"/>
    <col min="13310" max="13310" width="4.85546875" style="3" customWidth="1"/>
    <col min="13311" max="13311" width="10.42578125" style="3" customWidth="1"/>
    <col min="13312" max="13312" width="36.7109375" style="3" customWidth="1"/>
    <col min="13313" max="13313" width="4.140625" style="3" customWidth="1"/>
    <col min="13314" max="13314" width="8" style="3" customWidth="1"/>
    <col min="13315" max="13315" width="9.28515625" style="3" customWidth="1"/>
    <col min="13316" max="13316" width="9" style="3"/>
    <col min="13317" max="13317" width="11.5703125" style="3" customWidth="1"/>
    <col min="13318" max="13318" width="15.7109375" style="3" customWidth="1"/>
    <col min="13319" max="13323" width="9" style="3"/>
    <col min="13324" max="13324" width="25.28515625" style="3" customWidth="1"/>
    <col min="13325" max="13325" width="11" style="3" customWidth="1"/>
    <col min="13326" max="13565" width="9" style="3"/>
    <col min="13566" max="13566" width="4.85546875" style="3" customWidth="1"/>
    <col min="13567" max="13567" width="10.42578125" style="3" customWidth="1"/>
    <col min="13568" max="13568" width="36.7109375" style="3" customWidth="1"/>
    <col min="13569" max="13569" width="4.140625" style="3" customWidth="1"/>
    <col min="13570" max="13570" width="8" style="3" customWidth="1"/>
    <col min="13571" max="13571" width="9.28515625" style="3" customWidth="1"/>
    <col min="13572" max="13572" width="9" style="3"/>
    <col min="13573" max="13573" width="11.5703125" style="3" customWidth="1"/>
    <col min="13574" max="13574" width="15.7109375" style="3" customWidth="1"/>
    <col min="13575" max="13579" width="9" style="3"/>
    <col min="13580" max="13580" width="25.28515625" style="3" customWidth="1"/>
    <col min="13581" max="13581" width="11" style="3" customWidth="1"/>
    <col min="13582" max="13821" width="9" style="3"/>
    <col min="13822" max="13822" width="4.85546875" style="3" customWidth="1"/>
    <col min="13823" max="13823" width="10.42578125" style="3" customWidth="1"/>
    <col min="13824" max="13824" width="36.7109375" style="3" customWidth="1"/>
    <col min="13825" max="13825" width="4.140625" style="3" customWidth="1"/>
    <col min="13826" max="13826" width="8" style="3" customWidth="1"/>
    <col min="13827" max="13827" width="9.28515625" style="3" customWidth="1"/>
    <col min="13828" max="13828" width="9" style="3"/>
    <col min="13829" max="13829" width="11.5703125" style="3" customWidth="1"/>
    <col min="13830" max="13830" width="15.7109375" style="3" customWidth="1"/>
    <col min="13831" max="13835" width="9" style="3"/>
    <col min="13836" max="13836" width="25.28515625" style="3" customWidth="1"/>
    <col min="13837" max="13837" width="11" style="3" customWidth="1"/>
    <col min="13838" max="14077" width="9" style="3"/>
    <col min="14078" max="14078" width="4.85546875" style="3" customWidth="1"/>
    <col min="14079" max="14079" width="10.42578125" style="3" customWidth="1"/>
    <col min="14080" max="14080" width="36.7109375" style="3" customWidth="1"/>
    <col min="14081" max="14081" width="4.140625" style="3" customWidth="1"/>
    <col min="14082" max="14082" width="8" style="3" customWidth="1"/>
    <col min="14083" max="14083" width="9.28515625" style="3" customWidth="1"/>
    <col min="14084" max="14084" width="9" style="3"/>
    <col min="14085" max="14085" width="11.5703125" style="3" customWidth="1"/>
    <col min="14086" max="14086" width="15.7109375" style="3" customWidth="1"/>
    <col min="14087" max="14091" width="9" style="3"/>
    <col min="14092" max="14092" width="25.28515625" style="3" customWidth="1"/>
    <col min="14093" max="14093" width="11" style="3" customWidth="1"/>
    <col min="14094" max="14333" width="9" style="3"/>
    <col min="14334" max="14334" width="4.85546875" style="3" customWidth="1"/>
    <col min="14335" max="14335" width="10.42578125" style="3" customWidth="1"/>
    <col min="14336" max="14336" width="36.7109375" style="3" customWidth="1"/>
    <col min="14337" max="14337" width="4.140625" style="3" customWidth="1"/>
    <col min="14338" max="14338" width="8" style="3" customWidth="1"/>
    <col min="14339" max="14339" width="9.28515625" style="3" customWidth="1"/>
    <col min="14340" max="14340" width="9" style="3"/>
    <col min="14341" max="14341" width="11.5703125" style="3" customWidth="1"/>
    <col min="14342" max="14342" width="15.7109375" style="3" customWidth="1"/>
    <col min="14343" max="14347" width="9" style="3"/>
    <col min="14348" max="14348" width="25.28515625" style="3" customWidth="1"/>
    <col min="14349" max="14349" width="11" style="3" customWidth="1"/>
    <col min="14350" max="14589" width="9" style="3"/>
    <col min="14590" max="14590" width="4.85546875" style="3" customWidth="1"/>
    <col min="14591" max="14591" width="10.42578125" style="3" customWidth="1"/>
    <col min="14592" max="14592" width="36.7109375" style="3" customWidth="1"/>
    <col min="14593" max="14593" width="4.140625" style="3" customWidth="1"/>
    <col min="14594" max="14594" width="8" style="3" customWidth="1"/>
    <col min="14595" max="14595" width="9.28515625" style="3" customWidth="1"/>
    <col min="14596" max="14596" width="9" style="3"/>
    <col min="14597" max="14597" width="11.5703125" style="3" customWidth="1"/>
    <col min="14598" max="14598" width="15.7109375" style="3" customWidth="1"/>
    <col min="14599" max="14603" width="9" style="3"/>
    <col min="14604" max="14604" width="25.28515625" style="3" customWidth="1"/>
    <col min="14605" max="14605" width="11" style="3" customWidth="1"/>
    <col min="14606" max="14845" width="9" style="3"/>
    <col min="14846" max="14846" width="4.85546875" style="3" customWidth="1"/>
    <col min="14847" max="14847" width="10.42578125" style="3" customWidth="1"/>
    <col min="14848" max="14848" width="36.7109375" style="3" customWidth="1"/>
    <col min="14849" max="14849" width="4.140625" style="3" customWidth="1"/>
    <col min="14850" max="14850" width="8" style="3" customWidth="1"/>
    <col min="14851" max="14851" width="9.28515625" style="3" customWidth="1"/>
    <col min="14852" max="14852" width="9" style="3"/>
    <col min="14853" max="14853" width="11.5703125" style="3" customWidth="1"/>
    <col min="14854" max="14854" width="15.7109375" style="3" customWidth="1"/>
    <col min="14855" max="14859" width="9" style="3"/>
    <col min="14860" max="14860" width="25.28515625" style="3" customWidth="1"/>
    <col min="14861" max="14861" width="11" style="3" customWidth="1"/>
    <col min="14862" max="15101" width="9" style="3"/>
    <col min="15102" max="15102" width="4.85546875" style="3" customWidth="1"/>
    <col min="15103" max="15103" width="10.42578125" style="3" customWidth="1"/>
    <col min="15104" max="15104" width="36.7109375" style="3" customWidth="1"/>
    <col min="15105" max="15105" width="4.140625" style="3" customWidth="1"/>
    <col min="15106" max="15106" width="8" style="3" customWidth="1"/>
    <col min="15107" max="15107" width="9.28515625" style="3" customWidth="1"/>
    <col min="15108" max="15108" width="9" style="3"/>
    <col min="15109" max="15109" width="11.5703125" style="3" customWidth="1"/>
    <col min="15110" max="15110" width="15.7109375" style="3" customWidth="1"/>
    <col min="15111" max="15115" width="9" style="3"/>
    <col min="15116" max="15116" width="25.28515625" style="3" customWidth="1"/>
    <col min="15117" max="15117" width="11" style="3" customWidth="1"/>
    <col min="15118" max="15357" width="9" style="3"/>
    <col min="15358" max="15358" width="4.85546875" style="3" customWidth="1"/>
    <col min="15359" max="15359" width="10.42578125" style="3" customWidth="1"/>
    <col min="15360" max="15360" width="36.7109375" style="3" customWidth="1"/>
    <col min="15361" max="15361" width="4.140625" style="3" customWidth="1"/>
    <col min="15362" max="15362" width="8" style="3" customWidth="1"/>
    <col min="15363" max="15363" width="9.28515625" style="3" customWidth="1"/>
    <col min="15364" max="15364" width="9" style="3"/>
    <col min="15365" max="15365" width="11.5703125" style="3" customWidth="1"/>
    <col min="15366" max="15366" width="15.7109375" style="3" customWidth="1"/>
    <col min="15367" max="15371" width="9" style="3"/>
    <col min="15372" max="15372" width="25.28515625" style="3" customWidth="1"/>
    <col min="15373" max="15373" width="11" style="3" customWidth="1"/>
    <col min="15374" max="15613" width="9" style="3"/>
    <col min="15614" max="15614" width="4.85546875" style="3" customWidth="1"/>
    <col min="15615" max="15615" width="10.42578125" style="3" customWidth="1"/>
    <col min="15616" max="15616" width="36.7109375" style="3" customWidth="1"/>
    <col min="15617" max="15617" width="4.140625" style="3" customWidth="1"/>
    <col min="15618" max="15618" width="8" style="3" customWidth="1"/>
    <col min="15619" max="15619" width="9.28515625" style="3" customWidth="1"/>
    <col min="15620" max="15620" width="9" style="3"/>
    <col min="15621" max="15621" width="11.5703125" style="3" customWidth="1"/>
    <col min="15622" max="15622" width="15.7109375" style="3" customWidth="1"/>
    <col min="15623" max="15627" width="9" style="3"/>
    <col min="15628" max="15628" width="25.28515625" style="3" customWidth="1"/>
    <col min="15629" max="15629" width="11" style="3" customWidth="1"/>
    <col min="15630" max="15869" width="9" style="3"/>
    <col min="15870" max="15870" width="4.85546875" style="3" customWidth="1"/>
    <col min="15871" max="15871" width="10.42578125" style="3" customWidth="1"/>
    <col min="15872" max="15872" width="36.7109375" style="3" customWidth="1"/>
    <col min="15873" max="15873" width="4.140625" style="3" customWidth="1"/>
    <col min="15874" max="15874" width="8" style="3" customWidth="1"/>
    <col min="15875" max="15875" width="9.28515625" style="3" customWidth="1"/>
    <col min="15876" max="15876" width="9" style="3"/>
    <col min="15877" max="15877" width="11.5703125" style="3" customWidth="1"/>
    <col min="15878" max="15878" width="15.7109375" style="3" customWidth="1"/>
    <col min="15879" max="15883" width="9" style="3"/>
    <col min="15884" max="15884" width="25.28515625" style="3" customWidth="1"/>
    <col min="15885" max="15885" width="11" style="3" customWidth="1"/>
    <col min="15886" max="16125" width="9" style="3"/>
    <col min="16126" max="16126" width="4.85546875" style="3" customWidth="1"/>
    <col min="16127" max="16127" width="10.42578125" style="3" customWidth="1"/>
    <col min="16128" max="16128" width="36.7109375" style="3" customWidth="1"/>
    <col min="16129" max="16129" width="4.140625" style="3" customWidth="1"/>
    <col min="16130" max="16130" width="8" style="3" customWidth="1"/>
    <col min="16131" max="16131" width="9.28515625" style="3" customWidth="1"/>
    <col min="16132" max="16132" width="9" style="3"/>
    <col min="16133" max="16133" width="11.5703125" style="3" customWidth="1"/>
    <col min="16134" max="16134" width="15.7109375" style="3" customWidth="1"/>
    <col min="16135" max="16139" width="9" style="3"/>
    <col min="16140" max="16140" width="25.28515625" style="3" customWidth="1"/>
    <col min="16141" max="16141" width="11" style="3" customWidth="1"/>
    <col min="16142" max="16384" width="9" style="3"/>
  </cols>
  <sheetData>
    <row r="1" spans="1:19" x14ac:dyDescent="0.25">
      <c r="A1" s="86" t="s">
        <v>443</v>
      </c>
      <c r="B1" s="86"/>
      <c r="C1" s="86"/>
      <c r="D1" s="86"/>
      <c r="E1" s="86"/>
      <c r="F1" s="86"/>
      <c r="G1" s="86"/>
      <c r="H1" s="86"/>
      <c r="I1" s="86"/>
      <c r="J1" s="86"/>
    </row>
    <row r="2" spans="1:19" x14ac:dyDescent="0.25">
      <c r="A2" s="86"/>
      <c r="B2" s="86"/>
      <c r="C2" s="86"/>
      <c r="D2" s="86"/>
      <c r="E2" s="86"/>
    </row>
    <row r="3" spans="1:19" ht="11.25" customHeight="1" x14ac:dyDescent="0.25">
      <c r="B3" s="5"/>
      <c r="C3" s="6"/>
      <c r="D3" s="7"/>
      <c r="E3" s="8"/>
    </row>
    <row r="4" spans="1:19" ht="12.75" customHeight="1" x14ac:dyDescent="0.25">
      <c r="A4" s="87" t="s">
        <v>454</v>
      </c>
      <c r="B4" s="87"/>
      <c r="C4" s="87"/>
      <c r="D4" s="87"/>
      <c r="E4" s="87"/>
      <c r="F4" s="87"/>
      <c r="G4" s="87"/>
      <c r="H4" s="87"/>
      <c r="I4" s="87"/>
      <c r="J4" s="87"/>
    </row>
    <row r="5" spans="1:19" ht="12.75" customHeight="1" x14ac:dyDescent="0.25">
      <c r="A5" s="87"/>
      <c r="B5" s="87"/>
      <c r="C5" s="87"/>
      <c r="D5" s="87"/>
      <c r="E5" s="87"/>
      <c r="F5" s="87"/>
      <c r="G5" s="87"/>
      <c r="H5" s="87"/>
      <c r="I5" s="87"/>
      <c r="J5" s="87"/>
    </row>
    <row r="6" spans="1:19" ht="5.25" customHeight="1" x14ac:dyDescent="0.25">
      <c r="A6" s="87"/>
      <c r="B6" s="87"/>
      <c r="C6" s="87"/>
      <c r="D6" s="87"/>
      <c r="E6" s="87"/>
      <c r="F6" s="87"/>
      <c r="G6" s="87"/>
      <c r="H6" s="87"/>
      <c r="I6" s="87"/>
      <c r="J6" s="87"/>
    </row>
    <row r="7" spans="1:19" ht="27.75" customHeight="1" x14ac:dyDescent="0.25">
      <c r="A7" s="88" t="s">
        <v>441</v>
      </c>
      <c r="B7" s="88"/>
      <c r="C7" s="88"/>
      <c r="D7" s="88"/>
      <c r="E7" s="88"/>
      <c r="F7" s="88"/>
      <c r="G7" s="88"/>
      <c r="H7" s="88"/>
      <c r="I7" s="88"/>
      <c r="J7" s="88"/>
    </row>
    <row r="8" spans="1:19" x14ac:dyDescent="0.25">
      <c r="A8" s="9"/>
      <c r="B8" s="10"/>
      <c r="C8" s="11"/>
      <c r="D8" s="9"/>
      <c r="E8" s="12"/>
    </row>
    <row r="9" spans="1:19" s="1" customFormat="1" ht="112.5" x14ac:dyDescent="0.25">
      <c r="A9" s="13" t="s">
        <v>0</v>
      </c>
      <c r="B9" s="14" t="s">
        <v>1</v>
      </c>
      <c r="C9" s="13" t="s">
        <v>2</v>
      </c>
      <c r="D9" s="13" t="s">
        <v>3</v>
      </c>
      <c r="E9" s="15" t="s">
        <v>4</v>
      </c>
      <c r="F9" s="90" t="s">
        <v>446</v>
      </c>
      <c r="G9" s="90" t="s">
        <v>445</v>
      </c>
      <c r="H9" s="91" t="s">
        <v>5</v>
      </c>
      <c r="I9" s="90" t="s">
        <v>447</v>
      </c>
      <c r="J9" s="92" t="s">
        <v>444</v>
      </c>
      <c r="K9" s="92" t="s">
        <v>448</v>
      </c>
      <c r="L9" s="92" t="s">
        <v>5</v>
      </c>
      <c r="M9" s="92" t="s">
        <v>449</v>
      </c>
      <c r="N9" s="73" t="s">
        <v>450</v>
      </c>
      <c r="O9" s="74" t="s">
        <v>451</v>
      </c>
      <c r="P9" s="73" t="s">
        <v>452</v>
      </c>
    </row>
    <row r="10" spans="1:19" x14ac:dyDescent="0.25">
      <c r="A10" s="13"/>
      <c r="B10" s="16"/>
      <c r="C10" s="80" t="s">
        <v>6</v>
      </c>
      <c r="D10" s="17"/>
      <c r="E10" s="80"/>
      <c r="F10" s="80"/>
      <c r="G10" s="80"/>
      <c r="H10" s="80"/>
      <c r="I10" s="80"/>
      <c r="J10" s="80"/>
      <c r="K10" s="41"/>
      <c r="L10" s="75"/>
      <c r="M10" s="75"/>
      <c r="N10" s="41"/>
      <c r="O10" s="41"/>
      <c r="P10" s="41"/>
    </row>
    <row r="11" spans="1:19" ht="24" x14ac:dyDescent="0.25">
      <c r="A11" s="13">
        <v>1</v>
      </c>
      <c r="B11" s="16" t="s">
        <v>7</v>
      </c>
      <c r="C11" s="18" t="s">
        <v>8</v>
      </c>
      <c r="D11" s="13" t="s">
        <v>9</v>
      </c>
      <c r="E11" s="19">
        <v>270</v>
      </c>
      <c r="F11" s="20"/>
      <c r="G11" s="21"/>
      <c r="H11" s="21"/>
      <c r="I11" s="21"/>
      <c r="J11" s="77"/>
      <c r="K11" s="41"/>
      <c r="L11" s="75"/>
      <c r="M11" s="75"/>
      <c r="N11" s="41"/>
      <c r="O11" s="41"/>
      <c r="P11" s="41"/>
      <c r="S11" s="22"/>
    </row>
    <row r="12" spans="1:19" ht="36" x14ac:dyDescent="0.25">
      <c r="A12" s="13">
        <f t="shared" ref="A12:A34" si="0">A11+1</f>
        <v>2</v>
      </c>
      <c r="B12" s="16" t="s">
        <v>10</v>
      </c>
      <c r="C12" s="18" t="s">
        <v>11</v>
      </c>
      <c r="D12" s="13" t="s">
        <v>9</v>
      </c>
      <c r="E12" s="19">
        <v>270</v>
      </c>
      <c r="F12" s="20"/>
      <c r="G12" s="21"/>
      <c r="H12" s="21"/>
      <c r="I12" s="21"/>
      <c r="J12" s="77"/>
      <c r="K12" s="41"/>
      <c r="L12" s="75"/>
      <c r="M12" s="75"/>
      <c r="N12" s="41"/>
      <c r="O12" s="41"/>
      <c r="P12" s="41"/>
      <c r="S12" s="22"/>
    </row>
    <row r="13" spans="1:19" ht="24" x14ac:dyDescent="0.25">
      <c r="A13" s="13">
        <f t="shared" si="0"/>
        <v>3</v>
      </c>
      <c r="B13" s="16" t="s">
        <v>12</v>
      </c>
      <c r="C13" s="18" t="s">
        <v>13</v>
      </c>
      <c r="D13" s="13" t="s">
        <v>9</v>
      </c>
      <c r="E13" s="19">
        <v>270</v>
      </c>
      <c r="F13" s="20"/>
      <c r="G13" s="21"/>
      <c r="H13" s="21"/>
      <c r="I13" s="21"/>
      <c r="J13" s="77"/>
      <c r="K13" s="41"/>
      <c r="L13" s="75"/>
      <c r="M13" s="75"/>
      <c r="N13" s="41"/>
      <c r="O13" s="41"/>
      <c r="P13" s="41"/>
      <c r="S13" s="22"/>
    </row>
    <row r="14" spans="1:19" ht="36" x14ac:dyDescent="0.25">
      <c r="A14" s="13">
        <f t="shared" si="0"/>
        <v>4</v>
      </c>
      <c r="B14" s="16" t="s">
        <v>12</v>
      </c>
      <c r="C14" s="18" t="s">
        <v>14</v>
      </c>
      <c r="D14" s="13" t="s">
        <v>9</v>
      </c>
      <c r="E14" s="19">
        <v>270</v>
      </c>
      <c r="F14" s="20"/>
      <c r="G14" s="21"/>
      <c r="H14" s="21"/>
      <c r="I14" s="21"/>
      <c r="J14" s="77"/>
      <c r="K14" s="41"/>
      <c r="L14" s="75"/>
      <c r="M14" s="75"/>
      <c r="N14" s="41"/>
      <c r="O14" s="41"/>
      <c r="P14" s="41"/>
      <c r="S14" s="22"/>
    </row>
    <row r="15" spans="1:19" ht="36" x14ac:dyDescent="0.25">
      <c r="A15" s="13">
        <f t="shared" si="0"/>
        <v>5</v>
      </c>
      <c r="B15" s="16" t="s">
        <v>15</v>
      </c>
      <c r="C15" s="18" t="s">
        <v>16</v>
      </c>
      <c r="D15" s="13" t="s">
        <v>9</v>
      </c>
      <c r="E15" s="19">
        <v>200</v>
      </c>
      <c r="F15" s="20"/>
      <c r="G15" s="21"/>
      <c r="H15" s="21"/>
      <c r="I15" s="21"/>
      <c r="J15" s="77"/>
      <c r="K15" s="41"/>
      <c r="L15" s="75"/>
      <c r="M15" s="75"/>
      <c r="N15" s="41"/>
      <c r="O15" s="41"/>
      <c r="P15" s="41"/>
    </row>
    <row r="16" spans="1:19" ht="36" x14ac:dyDescent="0.25">
      <c r="A16" s="13">
        <f t="shared" si="0"/>
        <v>6</v>
      </c>
      <c r="B16" s="16" t="s">
        <v>17</v>
      </c>
      <c r="C16" s="18" t="s">
        <v>18</v>
      </c>
      <c r="D16" s="13" t="s">
        <v>9</v>
      </c>
      <c r="E16" s="19">
        <v>200</v>
      </c>
      <c r="F16" s="20"/>
      <c r="G16" s="21"/>
      <c r="H16" s="21"/>
      <c r="I16" s="21"/>
      <c r="J16" s="77"/>
      <c r="K16" s="41"/>
      <c r="L16" s="75"/>
      <c r="M16" s="75"/>
      <c r="N16" s="41"/>
      <c r="O16" s="41"/>
      <c r="P16" s="41"/>
    </row>
    <row r="17" spans="1:19" ht="36" x14ac:dyDescent="0.25">
      <c r="A17" s="13">
        <f t="shared" si="0"/>
        <v>7</v>
      </c>
      <c r="B17" s="16" t="s">
        <v>19</v>
      </c>
      <c r="C17" s="18" t="s">
        <v>20</v>
      </c>
      <c r="D17" s="13" t="s">
        <v>9</v>
      </c>
      <c r="E17" s="19">
        <v>270</v>
      </c>
      <c r="F17" s="20"/>
      <c r="G17" s="21"/>
      <c r="H17" s="21"/>
      <c r="I17" s="21"/>
      <c r="J17" s="77"/>
      <c r="K17" s="41"/>
      <c r="L17" s="75"/>
      <c r="M17" s="75"/>
      <c r="N17" s="41"/>
      <c r="O17" s="41"/>
      <c r="P17" s="41"/>
    </row>
    <row r="18" spans="1:19" ht="36" x14ac:dyDescent="0.25">
      <c r="A18" s="13">
        <f t="shared" si="0"/>
        <v>8</v>
      </c>
      <c r="B18" s="16" t="s">
        <v>21</v>
      </c>
      <c r="C18" s="18" t="s">
        <v>22</v>
      </c>
      <c r="D18" s="13" t="s">
        <v>9</v>
      </c>
      <c r="E18" s="19">
        <v>270</v>
      </c>
      <c r="F18" s="20"/>
      <c r="G18" s="21"/>
      <c r="H18" s="21"/>
      <c r="I18" s="21"/>
      <c r="J18" s="77"/>
      <c r="K18" s="41"/>
      <c r="L18" s="75"/>
      <c r="M18" s="75"/>
      <c r="N18" s="41"/>
      <c r="O18" s="41"/>
      <c r="P18" s="41"/>
    </row>
    <row r="19" spans="1:19" ht="24" x14ac:dyDescent="0.25">
      <c r="A19" s="13">
        <f t="shared" si="0"/>
        <v>9</v>
      </c>
      <c r="B19" s="16" t="s">
        <v>23</v>
      </c>
      <c r="C19" s="18" t="s">
        <v>24</v>
      </c>
      <c r="D19" s="13" t="s">
        <v>9</v>
      </c>
      <c r="E19" s="19">
        <v>240</v>
      </c>
      <c r="F19" s="20"/>
      <c r="G19" s="21"/>
      <c r="H19" s="21"/>
      <c r="I19" s="21"/>
      <c r="J19" s="77"/>
      <c r="K19" s="41"/>
      <c r="L19" s="75"/>
      <c r="M19" s="75"/>
      <c r="N19" s="41"/>
      <c r="O19" s="41"/>
      <c r="P19" s="41"/>
      <c r="S19" s="22"/>
    </row>
    <row r="20" spans="1:19" ht="36" x14ac:dyDescent="0.25">
      <c r="A20" s="13">
        <f t="shared" si="0"/>
        <v>10</v>
      </c>
      <c r="B20" s="16" t="s">
        <v>25</v>
      </c>
      <c r="C20" s="18" t="s">
        <v>26</v>
      </c>
      <c r="D20" s="13" t="s">
        <v>9</v>
      </c>
      <c r="E20" s="19">
        <v>240</v>
      </c>
      <c r="F20" s="20"/>
      <c r="G20" s="21"/>
      <c r="H20" s="21"/>
      <c r="I20" s="21"/>
      <c r="J20" s="77"/>
      <c r="K20" s="41"/>
      <c r="L20" s="75"/>
      <c r="M20" s="75"/>
      <c r="N20" s="41"/>
      <c r="O20" s="41"/>
      <c r="P20" s="41"/>
    </row>
    <row r="21" spans="1:19" ht="24" x14ac:dyDescent="0.25">
      <c r="A21" s="13">
        <f t="shared" si="0"/>
        <v>11</v>
      </c>
      <c r="B21" s="16" t="s">
        <v>27</v>
      </c>
      <c r="C21" s="18" t="s">
        <v>28</v>
      </c>
      <c r="D21" s="13" t="s">
        <v>9</v>
      </c>
      <c r="E21" s="19">
        <v>270</v>
      </c>
      <c r="F21" s="20"/>
      <c r="G21" s="21"/>
      <c r="H21" s="21"/>
      <c r="I21" s="21"/>
      <c r="J21" s="77"/>
      <c r="K21" s="41"/>
      <c r="L21" s="75"/>
      <c r="M21" s="75"/>
      <c r="N21" s="41"/>
      <c r="O21" s="41"/>
      <c r="P21" s="41"/>
      <c r="S21" s="22"/>
    </row>
    <row r="22" spans="1:19" ht="36" x14ac:dyDescent="0.25">
      <c r="A22" s="13">
        <f t="shared" si="0"/>
        <v>12</v>
      </c>
      <c r="B22" s="16" t="s">
        <v>29</v>
      </c>
      <c r="C22" s="18" t="s">
        <v>30</v>
      </c>
      <c r="D22" s="13" t="s">
        <v>9</v>
      </c>
      <c r="E22" s="19">
        <v>270</v>
      </c>
      <c r="F22" s="20"/>
      <c r="G22" s="21"/>
      <c r="H22" s="21"/>
      <c r="I22" s="21"/>
      <c r="J22" s="77"/>
      <c r="K22" s="41"/>
      <c r="L22" s="75"/>
      <c r="M22" s="75"/>
      <c r="N22" s="41"/>
      <c r="O22" s="41"/>
      <c r="P22" s="41"/>
      <c r="S22" s="22"/>
    </row>
    <row r="23" spans="1:19" ht="24" x14ac:dyDescent="0.25">
      <c r="A23" s="13">
        <f t="shared" si="0"/>
        <v>13</v>
      </c>
      <c r="B23" s="16" t="s">
        <v>31</v>
      </c>
      <c r="C23" s="18" t="s">
        <v>32</v>
      </c>
      <c r="D23" s="13" t="s">
        <v>9</v>
      </c>
      <c r="E23" s="19">
        <v>270</v>
      </c>
      <c r="F23" s="20"/>
      <c r="G23" s="21"/>
      <c r="H23" s="21"/>
      <c r="I23" s="21"/>
      <c r="J23" s="77"/>
      <c r="K23" s="41"/>
      <c r="L23" s="75"/>
      <c r="M23" s="75"/>
      <c r="N23" s="41"/>
      <c r="O23" s="41"/>
      <c r="P23" s="41"/>
      <c r="S23" s="22"/>
    </row>
    <row r="24" spans="1:19" ht="24" x14ac:dyDescent="0.25">
      <c r="A24" s="13">
        <f t="shared" si="0"/>
        <v>14</v>
      </c>
      <c r="B24" s="16" t="s">
        <v>33</v>
      </c>
      <c r="C24" s="18" t="s">
        <v>34</v>
      </c>
      <c r="D24" s="13" t="s">
        <v>9</v>
      </c>
      <c r="E24" s="19">
        <v>50</v>
      </c>
      <c r="F24" s="20"/>
      <c r="G24" s="21"/>
      <c r="H24" s="21"/>
      <c r="I24" s="21"/>
      <c r="J24" s="77"/>
      <c r="K24" s="41"/>
      <c r="L24" s="75"/>
      <c r="M24" s="75"/>
      <c r="N24" s="41"/>
      <c r="O24" s="41"/>
      <c r="P24" s="41"/>
      <c r="S24" s="22"/>
    </row>
    <row r="25" spans="1:19" ht="36" x14ac:dyDescent="0.25">
      <c r="A25" s="13">
        <f t="shared" si="0"/>
        <v>15</v>
      </c>
      <c r="B25" s="16" t="s">
        <v>35</v>
      </c>
      <c r="C25" s="18" t="s">
        <v>36</v>
      </c>
      <c r="D25" s="13" t="s">
        <v>9</v>
      </c>
      <c r="E25" s="19">
        <v>80</v>
      </c>
      <c r="F25" s="20"/>
      <c r="G25" s="21"/>
      <c r="H25" s="21"/>
      <c r="I25" s="21"/>
      <c r="J25" s="77"/>
      <c r="K25" s="41"/>
      <c r="L25" s="75"/>
      <c r="M25" s="75"/>
      <c r="N25" s="41"/>
      <c r="O25" s="41"/>
      <c r="P25" s="41"/>
    </row>
    <row r="26" spans="1:19" ht="24" x14ac:dyDescent="0.25">
      <c r="A26" s="13">
        <f t="shared" si="0"/>
        <v>16</v>
      </c>
      <c r="B26" s="16" t="s">
        <v>37</v>
      </c>
      <c r="C26" s="18" t="s">
        <v>38</v>
      </c>
      <c r="D26" s="13" t="s">
        <v>9</v>
      </c>
      <c r="E26" s="19">
        <v>170</v>
      </c>
      <c r="F26" s="20"/>
      <c r="G26" s="21"/>
      <c r="H26" s="21"/>
      <c r="I26" s="21"/>
      <c r="J26" s="77"/>
      <c r="K26" s="41"/>
      <c r="L26" s="75"/>
      <c r="M26" s="75"/>
      <c r="N26" s="41"/>
      <c r="O26" s="41"/>
      <c r="P26" s="41"/>
      <c r="S26" s="22"/>
    </row>
    <row r="27" spans="1:19" ht="24" x14ac:dyDescent="0.25">
      <c r="A27" s="13">
        <f t="shared" si="0"/>
        <v>17</v>
      </c>
      <c r="B27" s="16" t="s">
        <v>39</v>
      </c>
      <c r="C27" s="18" t="s">
        <v>40</v>
      </c>
      <c r="D27" s="13" t="s">
        <v>9</v>
      </c>
      <c r="E27" s="19">
        <v>170</v>
      </c>
      <c r="F27" s="20"/>
      <c r="G27" s="21"/>
      <c r="H27" s="21"/>
      <c r="I27" s="21"/>
      <c r="J27" s="77"/>
      <c r="K27" s="41"/>
      <c r="L27" s="75"/>
      <c r="M27" s="75"/>
      <c r="N27" s="41"/>
      <c r="O27" s="41"/>
      <c r="P27" s="41"/>
    </row>
    <row r="28" spans="1:19" ht="24" x14ac:dyDescent="0.25">
      <c r="A28" s="13">
        <f t="shared" si="0"/>
        <v>18</v>
      </c>
      <c r="B28" s="16" t="s">
        <v>41</v>
      </c>
      <c r="C28" s="18" t="s">
        <v>42</v>
      </c>
      <c r="D28" s="13" t="s">
        <v>9</v>
      </c>
      <c r="E28" s="19">
        <v>170</v>
      </c>
      <c r="F28" s="20"/>
      <c r="G28" s="21"/>
      <c r="H28" s="21"/>
      <c r="I28" s="21"/>
      <c r="J28" s="77"/>
      <c r="K28" s="41"/>
      <c r="L28" s="75"/>
      <c r="M28" s="75"/>
      <c r="N28" s="41"/>
      <c r="O28" s="41"/>
      <c r="P28" s="41"/>
      <c r="S28" s="22"/>
    </row>
    <row r="29" spans="1:19" ht="24" x14ac:dyDescent="0.25">
      <c r="A29" s="13">
        <f t="shared" si="0"/>
        <v>19</v>
      </c>
      <c r="B29" s="16" t="s">
        <v>43</v>
      </c>
      <c r="C29" s="18" t="s">
        <v>44</v>
      </c>
      <c r="D29" s="13" t="s">
        <v>9</v>
      </c>
      <c r="E29" s="19">
        <v>170</v>
      </c>
      <c r="F29" s="20"/>
      <c r="G29" s="21"/>
      <c r="H29" s="21"/>
      <c r="I29" s="21"/>
      <c r="J29" s="77"/>
      <c r="K29" s="41"/>
      <c r="L29" s="75"/>
      <c r="M29" s="75"/>
      <c r="N29" s="41"/>
      <c r="O29" s="41"/>
      <c r="P29" s="41"/>
      <c r="S29" s="22"/>
    </row>
    <row r="30" spans="1:19" ht="24" x14ac:dyDescent="0.25">
      <c r="A30" s="13">
        <f t="shared" si="0"/>
        <v>20</v>
      </c>
      <c r="B30" s="16" t="s">
        <v>43</v>
      </c>
      <c r="C30" s="18" t="s">
        <v>45</v>
      </c>
      <c r="D30" s="13" t="s">
        <v>9</v>
      </c>
      <c r="E30" s="19">
        <v>200</v>
      </c>
      <c r="F30" s="20"/>
      <c r="G30" s="21"/>
      <c r="H30" s="21"/>
      <c r="I30" s="21"/>
      <c r="J30" s="77"/>
      <c r="K30" s="41"/>
      <c r="L30" s="75"/>
      <c r="M30" s="75"/>
      <c r="N30" s="41"/>
      <c r="O30" s="41"/>
      <c r="P30" s="41"/>
      <c r="S30" s="22"/>
    </row>
    <row r="31" spans="1:19" ht="36" x14ac:dyDescent="0.25">
      <c r="A31" s="13">
        <f t="shared" si="0"/>
        <v>21</v>
      </c>
      <c r="B31" s="16" t="s">
        <v>46</v>
      </c>
      <c r="C31" s="18" t="s">
        <v>47</v>
      </c>
      <c r="D31" s="13" t="s">
        <v>9</v>
      </c>
      <c r="E31" s="19">
        <v>200</v>
      </c>
      <c r="F31" s="20"/>
      <c r="G31" s="21"/>
      <c r="H31" s="21"/>
      <c r="I31" s="21"/>
      <c r="J31" s="77"/>
      <c r="K31" s="41"/>
      <c r="L31" s="75"/>
      <c r="M31" s="75"/>
      <c r="N31" s="41"/>
      <c r="O31" s="41"/>
      <c r="P31" s="41"/>
    </row>
    <row r="32" spans="1:19" ht="36" x14ac:dyDescent="0.25">
      <c r="A32" s="13">
        <f t="shared" si="0"/>
        <v>22</v>
      </c>
      <c r="B32" s="16" t="s">
        <v>48</v>
      </c>
      <c r="C32" s="18" t="s">
        <v>49</v>
      </c>
      <c r="D32" s="13" t="s">
        <v>50</v>
      </c>
      <c r="E32" s="19">
        <v>200</v>
      </c>
      <c r="F32" s="20"/>
      <c r="G32" s="21"/>
      <c r="H32" s="21"/>
      <c r="I32" s="21"/>
      <c r="J32" s="77"/>
      <c r="K32" s="41"/>
      <c r="L32" s="75"/>
      <c r="M32" s="75"/>
      <c r="N32" s="41"/>
      <c r="O32" s="41"/>
      <c r="P32" s="41"/>
      <c r="S32" s="22"/>
    </row>
    <row r="33" spans="1:19" ht="48" x14ac:dyDescent="0.25">
      <c r="A33" s="13">
        <f t="shared" si="0"/>
        <v>23</v>
      </c>
      <c r="B33" s="16" t="s">
        <v>51</v>
      </c>
      <c r="C33" s="18" t="s">
        <v>52</v>
      </c>
      <c r="D33" s="13" t="s">
        <v>50</v>
      </c>
      <c r="E33" s="19">
        <v>6</v>
      </c>
      <c r="F33" s="20"/>
      <c r="G33" s="21"/>
      <c r="H33" s="21"/>
      <c r="I33" s="21"/>
      <c r="J33" s="77"/>
      <c r="K33" s="41"/>
      <c r="L33" s="75"/>
      <c r="M33" s="75"/>
      <c r="N33" s="41"/>
      <c r="O33" s="41"/>
      <c r="P33" s="41"/>
      <c r="S33" s="22"/>
    </row>
    <row r="34" spans="1:19" ht="36" x14ac:dyDescent="0.25">
      <c r="A34" s="13">
        <f t="shared" si="0"/>
        <v>24</v>
      </c>
      <c r="B34" s="16" t="s">
        <v>53</v>
      </c>
      <c r="C34" s="18" t="s">
        <v>54</v>
      </c>
      <c r="D34" s="13" t="s">
        <v>50</v>
      </c>
      <c r="E34" s="19">
        <v>6</v>
      </c>
      <c r="F34" s="20"/>
      <c r="G34" s="21"/>
      <c r="H34" s="21"/>
      <c r="I34" s="21"/>
      <c r="J34" s="77"/>
      <c r="K34" s="41"/>
      <c r="L34" s="75"/>
      <c r="M34" s="75"/>
      <c r="N34" s="41"/>
      <c r="O34" s="41"/>
      <c r="P34" s="41"/>
    </row>
    <row r="35" spans="1:19" x14ac:dyDescent="0.25">
      <c r="A35" s="13"/>
      <c r="B35" s="16"/>
      <c r="C35" s="23" t="s">
        <v>55</v>
      </c>
      <c r="D35" s="24"/>
      <c r="E35" s="24"/>
      <c r="F35" s="25"/>
      <c r="G35" s="21"/>
      <c r="H35" s="21"/>
      <c r="I35" s="21"/>
      <c r="J35" s="77"/>
      <c r="K35" s="41"/>
      <c r="L35" s="75"/>
      <c r="M35" s="75"/>
      <c r="N35" s="41"/>
      <c r="O35" s="41"/>
      <c r="P35" s="41"/>
      <c r="S35" s="22"/>
    </row>
    <row r="36" spans="1:19" ht="24" x14ac:dyDescent="0.25">
      <c r="A36" s="13">
        <f>A34+1</f>
        <v>25</v>
      </c>
      <c r="B36" s="16" t="s">
        <v>56</v>
      </c>
      <c r="C36" s="18" t="s">
        <v>57</v>
      </c>
      <c r="D36" s="13" t="s">
        <v>9</v>
      </c>
      <c r="E36" s="19">
        <v>150</v>
      </c>
      <c r="F36" s="20"/>
      <c r="G36" s="21"/>
      <c r="H36" s="21"/>
      <c r="I36" s="21"/>
      <c r="J36" s="77"/>
      <c r="K36" s="41"/>
      <c r="L36" s="75"/>
      <c r="M36" s="75"/>
      <c r="N36" s="41"/>
      <c r="O36" s="41"/>
      <c r="P36" s="41"/>
    </row>
    <row r="37" spans="1:19" ht="24" x14ac:dyDescent="0.25">
      <c r="A37" s="13">
        <f t="shared" ref="A37:A67" si="1">A36+1</f>
        <v>26</v>
      </c>
      <c r="B37" s="16" t="s">
        <v>58</v>
      </c>
      <c r="C37" s="18" t="s">
        <v>59</v>
      </c>
      <c r="D37" s="13" t="s">
        <v>9</v>
      </c>
      <c r="E37" s="19">
        <v>150</v>
      </c>
      <c r="F37" s="20"/>
      <c r="G37" s="21"/>
      <c r="H37" s="21"/>
      <c r="I37" s="21"/>
      <c r="J37" s="77"/>
      <c r="K37" s="41"/>
      <c r="L37" s="75"/>
      <c r="M37" s="75"/>
      <c r="N37" s="41"/>
      <c r="O37" s="41"/>
      <c r="P37" s="41"/>
    </row>
    <row r="38" spans="1:19" ht="24" x14ac:dyDescent="0.25">
      <c r="A38" s="13">
        <f t="shared" si="1"/>
        <v>27</v>
      </c>
      <c r="B38" s="16" t="s">
        <v>60</v>
      </c>
      <c r="C38" s="18" t="s">
        <v>61</v>
      </c>
      <c r="D38" s="13" t="s">
        <v>9</v>
      </c>
      <c r="E38" s="19">
        <v>150</v>
      </c>
      <c r="F38" s="20"/>
      <c r="G38" s="21"/>
      <c r="H38" s="21"/>
      <c r="I38" s="21"/>
      <c r="J38" s="77"/>
      <c r="K38" s="41"/>
      <c r="L38" s="75"/>
      <c r="M38" s="75"/>
      <c r="N38" s="41"/>
      <c r="O38" s="41"/>
      <c r="P38" s="41"/>
      <c r="S38" s="22"/>
    </row>
    <row r="39" spans="1:19" ht="36" x14ac:dyDescent="0.25">
      <c r="A39" s="13">
        <f t="shared" si="1"/>
        <v>28</v>
      </c>
      <c r="B39" s="16" t="s">
        <v>62</v>
      </c>
      <c r="C39" s="18" t="s">
        <v>63</v>
      </c>
      <c r="D39" s="13" t="s">
        <v>9</v>
      </c>
      <c r="E39" s="19">
        <v>50</v>
      </c>
      <c r="F39" s="20"/>
      <c r="G39" s="21"/>
      <c r="H39" s="21"/>
      <c r="I39" s="21"/>
      <c r="J39" s="77"/>
      <c r="K39" s="41"/>
      <c r="L39" s="75"/>
      <c r="M39" s="75"/>
      <c r="N39" s="41"/>
      <c r="O39" s="41"/>
      <c r="P39" s="41"/>
      <c r="S39" s="22"/>
    </row>
    <row r="40" spans="1:19" ht="24" x14ac:dyDescent="0.25">
      <c r="A40" s="13">
        <f t="shared" si="1"/>
        <v>29</v>
      </c>
      <c r="B40" s="16" t="s">
        <v>64</v>
      </c>
      <c r="C40" s="18" t="s">
        <v>65</v>
      </c>
      <c r="D40" s="13" t="s">
        <v>9</v>
      </c>
      <c r="E40" s="19">
        <v>50</v>
      </c>
      <c r="F40" s="20"/>
      <c r="G40" s="21"/>
      <c r="H40" s="21"/>
      <c r="I40" s="21"/>
      <c r="J40" s="77"/>
      <c r="K40" s="41"/>
      <c r="L40" s="75"/>
      <c r="M40" s="75"/>
      <c r="N40" s="41"/>
      <c r="O40" s="41"/>
      <c r="P40" s="41"/>
    </row>
    <row r="41" spans="1:19" ht="24" x14ac:dyDescent="0.25">
      <c r="A41" s="13">
        <f t="shared" si="1"/>
        <v>30</v>
      </c>
      <c r="B41" s="16" t="s">
        <v>66</v>
      </c>
      <c r="C41" s="18" t="s">
        <v>67</v>
      </c>
      <c r="D41" s="13" t="s">
        <v>9</v>
      </c>
      <c r="E41" s="19">
        <v>50</v>
      </c>
      <c r="F41" s="20"/>
      <c r="G41" s="21"/>
      <c r="H41" s="21"/>
      <c r="I41" s="21"/>
      <c r="J41" s="77"/>
      <c r="K41" s="41"/>
      <c r="L41" s="75"/>
      <c r="M41" s="75"/>
      <c r="N41" s="41"/>
      <c r="O41" s="41"/>
      <c r="P41" s="41"/>
    </row>
    <row r="42" spans="1:19" ht="24" x14ac:dyDescent="0.25">
      <c r="A42" s="13">
        <f t="shared" si="1"/>
        <v>31</v>
      </c>
      <c r="B42" s="16" t="s">
        <v>68</v>
      </c>
      <c r="C42" s="18" t="s">
        <v>69</v>
      </c>
      <c r="D42" s="13" t="s">
        <v>9</v>
      </c>
      <c r="E42" s="19">
        <v>80</v>
      </c>
      <c r="F42" s="20"/>
      <c r="G42" s="21"/>
      <c r="H42" s="21"/>
      <c r="I42" s="21"/>
      <c r="J42" s="77"/>
      <c r="K42" s="41"/>
      <c r="L42" s="75"/>
      <c r="M42" s="75"/>
      <c r="N42" s="41"/>
      <c r="O42" s="41"/>
      <c r="P42" s="41"/>
    </row>
    <row r="43" spans="1:19" ht="24" x14ac:dyDescent="0.25">
      <c r="A43" s="13">
        <f t="shared" si="1"/>
        <v>32</v>
      </c>
      <c r="B43" s="16" t="s">
        <v>70</v>
      </c>
      <c r="C43" s="18" t="s">
        <v>71</v>
      </c>
      <c r="D43" s="13" t="s">
        <v>9</v>
      </c>
      <c r="E43" s="19">
        <v>500</v>
      </c>
      <c r="F43" s="20"/>
      <c r="G43" s="21"/>
      <c r="H43" s="21"/>
      <c r="I43" s="21"/>
      <c r="J43" s="77"/>
      <c r="K43" s="41"/>
      <c r="L43" s="75"/>
      <c r="M43" s="75"/>
      <c r="N43" s="41"/>
      <c r="O43" s="41"/>
      <c r="P43" s="41"/>
    </row>
    <row r="44" spans="1:19" ht="24" x14ac:dyDescent="0.25">
      <c r="A44" s="13">
        <f t="shared" si="1"/>
        <v>33</v>
      </c>
      <c r="B44" s="16" t="s">
        <v>72</v>
      </c>
      <c r="C44" s="18" t="s">
        <v>73</v>
      </c>
      <c r="D44" s="13" t="s">
        <v>9</v>
      </c>
      <c r="E44" s="19">
        <v>100</v>
      </c>
      <c r="F44" s="20"/>
      <c r="G44" s="21"/>
      <c r="H44" s="21"/>
      <c r="I44" s="21"/>
      <c r="J44" s="77"/>
      <c r="K44" s="41"/>
      <c r="L44" s="75"/>
      <c r="M44" s="75"/>
      <c r="N44" s="41"/>
      <c r="O44" s="41"/>
      <c r="P44" s="41"/>
    </row>
    <row r="45" spans="1:19" ht="24" x14ac:dyDescent="0.25">
      <c r="A45" s="13">
        <f t="shared" si="1"/>
        <v>34</v>
      </c>
      <c r="B45" s="16" t="s">
        <v>74</v>
      </c>
      <c r="C45" s="18" t="s">
        <v>75</v>
      </c>
      <c r="D45" s="13" t="s">
        <v>9</v>
      </c>
      <c r="E45" s="19">
        <v>100</v>
      </c>
      <c r="F45" s="20"/>
      <c r="G45" s="21"/>
      <c r="H45" s="21"/>
      <c r="I45" s="21"/>
      <c r="J45" s="77"/>
      <c r="K45" s="41"/>
      <c r="L45" s="75"/>
      <c r="M45" s="75"/>
      <c r="N45" s="41"/>
      <c r="O45" s="41"/>
      <c r="P45" s="41"/>
    </row>
    <row r="46" spans="1:19" ht="24" x14ac:dyDescent="0.25">
      <c r="A46" s="13">
        <f t="shared" si="1"/>
        <v>35</v>
      </c>
      <c r="B46" s="16" t="s">
        <v>76</v>
      </c>
      <c r="C46" s="18" t="s">
        <v>77</v>
      </c>
      <c r="D46" s="13" t="s">
        <v>78</v>
      </c>
      <c r="E46" s="19">
        <v>80</v>
      </c>
      <c r="F46" s="20"/>
      <c r="G46" s="21"/>
      <c r="H46" s="21"/>
      <c r="I46" s="21"/>
      <c r="J46" s="77"/>
      <c r="K46" s="41"/>
      <c r="L46" s="75"/>
      <c r="M46" s="75"/>
      <c r="N46" s="41"/>
      <c r="O46" s="41"/>
      <c r="P46" s="41"/>
      <c r="Q46" s="26"/>
      <c r="S46" s="22"/>
    </row>
    <row r="47" spans="1:19" ht="24" x14ac:dyDescent="0.25">
      <c r="A47" s="13">
        <f t="shared" si="1"/>
        <v>36</v>
      </c>
      <c r="B47" s="16" t="s">
        <v>79</v>
      </c>
      <c r="C47" s="18" t="s">
        <v>80</v>
      </c>
      <c r="D47" s="13" t="s">
        <v>78</v>
      </c>
      <c r="E47" s="19">
        <v>40</v>
      </c>
      <c r="F47" s="20"/>
      <c r="G47" s="21"/>
      <c r="H47" s="21"/>
      <c r="I47" s="21"/>
      <c r="J47" s="77"/>
      <c r="K47" s="41"/>
      <c r="L47" s="75"/>
      <c r="M47" s="75"/>
      <c r="N47" s="41"/>
      <c r="O47" s="41"/>
      <c r="P47" s="41"/>
    </row>
    <row r="48" spans="1:19" ht="24" x14ac:dyDescent="0.25">
      <c r="A48" s="13">
        <f t="shared" si="1"/>
        <v>37</v>
      </c>
      <c r="B48" s="16" t="s">
        <v>81</v>
      </c>
      <c r="C48" s="18" t="s">
        <v>82</v>
      </c>
      <c r="D48" s="13" t="s">
        <v>83</v>
      </c>
      <c r="E48" s="19">
        <v>25</v>
      </c>
      <c r="F48" s="20"/>
      <c r="G48" s="21"/>
      <c r="H48" s="21"/>
      <c r="I48" s="21"/>
      <c r="J48" s="77"/>
      <c r="K48" s="41"/>
      <c r="L48" s="75"/>
      <c r="M48" s="75"/>
      <c r="N48" s="41"/>
      <c r="O48" s="41"/>
      <c r="P48" s="41"/>
    </row>
    <row r="49" spans="1:19" ht="24" x14ac:dyDescent="0.25">
      <c r="A49" s="13">
        <f t="shared" si="1"/>
        <v>38</v>
      </c>
      <c r="B49" s="16" t="s">
        <v>84</v>
      </c>
      <c r="C49" s="18" t="s">
        <v>85</v>
      </c>
      <c r="D49" s="13" t="s">
        <v>83</v>
      </c>
      <c r="E49" s="19">
        <v>10</v>
      </c>
      <c r="F49" s="20"/>
      <c r="G49" s="21"/>
      <c r="H49" s="21"/>
      <c r="I49" s="21"/>
      <c r="J49" s="77"/>
      <c r="K49" s="41"/>
      <c r="L49" s="75"/>
      <c r="M49" s="75"/>
      <c r="N49" s="41"/>
      <c r="O49" s="41"/>
      <c r="P49" s="41"/>
    </row>
    <row r="50" spans="1:19" ht="24" x14ac:dyDescent="0.25">
      <c r="A50" s="13">
        <f t="shared" si="1"/>
        <v>39</v>
      </c>
      <c r="B50" s="16" t="s">
        <v>86</v>
      </c>
      <c r="C50" s="18" t="s">
        <v>87</v>
      </c>
      <c r="D50" s="13" t="s">
        <v>9</v>
      </c>
      <c r="E50" s="19">
        <v>40</v>
      </c>
      <c r="F50" s="20"/>
      <c r="G50" s="21"/>
      <c r="H50" s="21"/>
      <c r="I50" s="21"/>
      <c r="J50" s="77"/>
      <c r="K50" s="41"/>
      <c r="L50" s="75"/>
      <c r="M50" s="75"/>
      <c r="N50" s="41"/>
      <c r="O50" s="41"/>
      <c r="P50" s="41"/>
    </row>
    <row r="51" spans="1:19" ht="24" x14ac:dyDescent="0.25">
      <c r="A51" s="13">
        <f t="shared" si="1"/>
        <v>40</v>
      </c>
      <c r="B51" s="16" t="s">
        <v>88</v>
      </c>
      <c r="C51" s="18" t="s">
        <v>89</v>
      </c>
      <c r="D51" s="13" t="s">
        <v>9</v>
      </c>
      <c r="E51" s="19">
        <v>40</v>
      </c>
      <c r="F51" s="20"/>
      <c r="G51" s="21"/>
      <c r="H51" s="21"/>
      <c r="I51" s="21"/>
      <c r="J51" s="77"/>
      <c r="K51" s="41"/>
      <c r="L51" s="75"/>
      <c r="M51" s="75"/>
      <c r="N51" s="41"/>
      <c r="O51" s="41"/>
      <c r="P51" s="41"/>
    </row>
    <row r="52" spans="1:19" ht="24" x14ac:dyDescent="0.25">
      <c r="A52" s="13">
        <f t="shared" si="1"/>
        <v>41</v>
      </c>
      <c r="B52" s="16" t="s">
        <v>90</v>
      </c>
      <c r="C52" s="18" t="s">
        <v>91</v>
      </c>
      <c r="D52" s="13" t="s">
        <v>9</v>
      </c>
      <c r="E52" s="19">
        <v>40</v>
      </c>
      <c r="F52" s="20"/>
      <c r="G52" s="21"/>
      <c r="H52" s="21"/>
      <c r="I52" s="21"/>
      <c r="J52" s="77"/>
      <c r="K52" s="41"/>
      <c r="L52" s="75"/>
      <c r="M52" s="75"/>
      <c r="N52" s="41"/>
      <c r="O52" s="41"/>
      <c r="P52" s="41"/>
    </row>
    <row r="53" spans="1:19" ht="24" x14ac:dyDescent="0.25">
      <c r="A53" s="13">
        <f t="shared" si="1"/>
        <v>42</v>
      </c>
      <c r="B53" s="16" t="s">
        <v>92</v>
      </c>
      <c r="C53" s="18" t="s">
        <v>93</v>
      </c>
      <c r="D53" s="13" t="s">
        <v>50</v>
      </c>
      <c r="E53" s="19">
        <v>25</v>
      </c>
      <c r="F53" s="20"/>
      <c r="G53" s="21"/>
      <c r="H53" s="21"/>
      <c r="I53" s="21"/>
      <c r="J53" s="77"/>
      <c r="K53" s="41"/>
      <c r="L53" s="75"/>
      <c r="M53" s="75"/>
      <c r="N53" s="41"/>
      <c r="O53" s="41"/>
      <c r="P53" s="41"/>
    </row>
    <row r="54" spans="1:19" ht="24" x14ac:dyDescent="0.25">
      <c r="A54" s="13">
        <f t="shared" si="1"/>
        <v>43</v>
      </c>
      <c r="B54" s="16" t="s">
        <v>94</v>
      </c>
      <c r="C54" s="18" t="s">
        <v>95</v>
      </c>
      <c r="D54" s="13" t="s">
        <v>50</v>
      </c>
      <c r="E54" s="19">
        <v>25</v>
      </c>
      <c r="F54" s="20"/>
      <c r="G54" s="21"/>
      <c r="H54" s="21"/>
      <c r="I54" s="21"/>
      <c r="J54" s="77"/>
      <c r="K54" s="41"/>
      <c r="L54" s="75"/>
      <c r="M54" s="75"/>
      <c r="N54" s="41"/>
      <c r="O54" s="41"/>
      <c r="P54" s="41"/>
      <c r="S54" s="22"/>
    </row>
    <row r="55" spans="1:19" ht="24" x14ac:dyDescent="0.25">
      <c r="A55" s="13">
        <f t="shared" si="1"/>
        <v>44</v>
      </c>
      <c r="B55" s="16" t="s">
        <v>96</v>
      </c>
      <c r="C55" s="18" t="s">
        <v>97</v>
      </c>
      <c r="D55" s="13" t="s">
        <v>9</v>
      </c>
      <c r="E55" s="19">
        <v>25</v>
      </c>
      <c r="F55" s="20"/>
      <c r="G55" s="21"/>
      <c r="H55" s="21"/>
      <c r="I55" s="21"/>
      <c r="J55" s="77"/>
      <c r="K55" s="41"/>
      <c r="L55" s="75"/>
      <c r="M55" s="75"/>
      <c r="N55" s="41"/>
      <c r="O55" s="41"/>
      <c r="P55" s="41"/>
      <c r="S55" s="22"/>
    </row>
    <row r="56" spans="1:19" ht="36" x14ac:dyDescent="0.25">
      <c r="A56" s="13">
        <f t="shared" si="1"/>
        <v>45</v>
      </c>
      <c r="B56" s="16" t="s">
        <v>98</v>
      </c>
      <c r="C56" s="18" t="s">
        <v>99</v>
      </c>
      <c r="D56" s="13" t="s">
        <v>9</v>
      </c>
      <c r="E56" s="19">
        <v>40</v>
      </c>
      <c r="F56" s="20"/>
      <c r="G56" s="21"/>
      <c r="H56" s="21"/>
      <c r="I56" s="21"/>
      <c r="J56" s="77"/>
      <c r="K56" s="41"/>
      <c r="L56" s="75"/>
      <c r="M56" s="75"/>
      <c r="N56" s="41"/>
      <c r="O56" s="41"/>
      <c r="P56" s="41"/>
      <c r="S56" s="22"/>
    </row>
    <row r="57" spans="1:19" ht="24" x14ac:dyDescent="0.25">
      <c r="A57" s="13">
        <f t="shared" si="1"/>
        <v>46</v>
      </c>
      <c r="B57" s="16" t="s">
        <v>100</v>
      </c>
      <c r="C57" s="18" t="s">
        <v>101</v>
      </c>
      <c r="D57" s="13" t="s">
        <v>9</v>
      </c>
      <c r="E57" s="19">
        <v>40</v>
      </c>
      <c r="F57" s="20"/>
      <c r="G57" s="21"/>
      <c r="H57" s="21"/>
      <c r="I57" s="21"/>
      <c r="J57" s="77"/>
      <c r="K57" s="41"/>
      <c r="L57" s="75"/>
      <c r="M57" s="75"/>
      <c r="N57" s="41"/>
      <c r="O57" s="41"/>
      <c r="P57" s="41"/>
      <c r="S57" s="22"/>
    </row>
    <row r="58" spans="1:19" ht="24" x14ac:dyDescent="0.25">
      <c r="A58" s="13">
        <f t="shared" si="1"/>
        <v>47</v>
      </c>
      <c r="B58" s="16" t="s">
        <v>102</v>
      </c>
      <c r="C58" s="18" t="s">
        <v>103</v>
      </c>
      <c r="D58" s="13" t="s">
        <v>9</v>
      </c>
      <c r="E58" s="19">
        <v>30</v>
      </c>
      <c r="F58" s="20"/>
      <c r="G58" s="21"/>
      <c r="H58" s="21"/>
      <c r="I58" s="21"/>
      <c r="J58" s="77"/>
      <c r="K58" s="41"/>
      <c r="L58" s="75"/>
      <c r="M58" s="75"/>
      <c r="N58" s="41"/>
      <c r="O58" s="41"/>
      <c r="P58" s="41"/>
      <c r="S58" s="22"/>
    </row>
    <row r="59" spans="1:19" ht="24" x14ac:dyDescent="0.25">
      <c r="A59" s="13">
        <f t="shared" si="1"/>
        <v>48</v>
      </c>
      <c r="B59" s="16" t="s">
        <v>104</v>
      </c>
      <c r="C59" s="18" t="s">
        <v>105</v>
      </c>
      <c r="D59" s="13" t="s">
        <v>9</v>
      </c>
      <c r="E59" s="19">
        <v>30</v>
      </c>
      <c r="F59" s="20"/>
      <c r="G59" s="21"/>
      <c r="H59" s="21"/>
      <c r="I59" s="21"/>
      <c r="J59" s="77"/>
      <c r="K59" s="41"/>
      <c r="L59" s="75"/>
      <c r="M59" s="75"/>
      <c r="N59" s="41"/>
      <c r="O59" s="41"/>
      <c r="P59" s="41"/>
      <c r="S59" s="22"/>
    </row>
    <row r="60" spans="1:19" ht="24" x14ac:dyDescent="0.25">
      <c r="A60" s="27">
        <f t="shared" si="1"/>
        <v>49</v>
      </c>
      <c r="B60" s="16" t="s">
        <v>106</v>
      </c>
      <c r="C60" s="18" t="s">
        <v>107</v>
      </c>
      <c r="D60" s="13" t="s">
        <v>83</v>
      </c>
      <c r="E60" s="19">
        <v>3</v>
      </c>
      <c r="F60" s="20"/>
      <c r="G60" s="21"/>
      <c r="H60" s="21"/>
      <c r="I60" s="21"/>
      <c r="J60" s="77"/>
      <c r="K60" s="41"/>
      <c r="L60" s="75"/>
      <c r="M60" s="75"/>
      <c r="N60" s="41"/>
      <c r="O60" s="41"/>
      <c r="P60" s="41"/>
    </row>
    <row r="61" spans="1:19" ht="24" x14ac:dyDescent="0.25">
      <c r="A61" s="27">
        <f t="shared" si="1"/>
        <v>50</v>
      </c>
      <c r="B61" s="16" t="s">
        <v>106</v>
      </c>
      <c r="C61" s="18" t="s">
        <v>108</v>
      </c>
      <c r="D61" s="13" t="s">
        <v>83</v>
      </c>
      <c r="E61" s="19">
        <v>3</v>
      </c>
      <c r="F61" s="20"/>
      <c r="G61" s="21"/>
      <c r="H61" s="21"/>
      <c r="I61" s="21"/>
      <c r="J61" s="77"/>
      <c r="K61" s="41"/>
      <c r="L61" s="75"/>
      <c r="M61" s="75"/>
      <c r="N61" s="41"/>
      <c r="O61" s="41"/>
      <c r="P61" s="41"/>
      <c r="S61" s="22"/>
    </row>
    <row r="62" spans="1:19" ht="24" x14ac:dyDescent="0.25">
      <c r="A62" s="27">
        <f t="shared" si="1"/>
        <v>51</v>
      </c>
      <c r="B62" s="16" t="s">
        <v>109</v>
      </c>
      <c r="C62" s="18" t="s">
        <v>110</v>
      </c>
      <c r="D62" s="13" t="s">
        <v>83</v>
      </c>
      <c r="E62" s="19">
        <v>3</v>
      </c>
      <c r="F62" s="20"/>
      <c r="G62" s="21"/>
      <c r="H62" s="21"/>
      <c r="I62" s="21"/>
      <c r="J62" s="77"/>
      <c r="K62" s="41"/>
      <c r="L62" s="75"/>
      <c r="M62" s="75"/>
      <c r="N62" s="41"/>
      <c r="O62" s="41"/>
      <c r="P62" s="41"/>
      <c r="R62" s="22"/>
      <c r="S62" s="22"/>
    </row>
    <row r="63" spans="1:19" ht="24" x14ac:dyDescent="0.25">
      <c r="A63" s="27">
        <f t="shared" si="1"/>
        <v>52</v>
      </c>
      <c r="B63" s="16" t="s">
        <v>109</v>
      </c>
      <c r="C63" s="18" t="s">
        <v>111</v>
      </c>
      <c r="D63" s="13" t="s">
        <v>83</v>
      </c>
      <c r="E63" s="19">
        <v>3</v>
      </c>
      <c r="F63" s="20"/>
      <c r="G63" s="21"/>
      <c r="H63" s="21"/>
      <c r="I63" s="21"/>
      <c r="J63" s="77"/>
      <c r="K63" s="41"/>
      <c r="L63" s="75"/>
      <c r="M63" s="75"/>
      <c r="N63" s="41"/>
      <c r="O63" s="41"/>
      <c r="P63" s="41"/>
      <c r="R63" s="22"/>
      <c r="S63" s="22"/>
    </row>
    <row r="64" spans="1:19" ht="24" x14ac:dyDescent="0.25">
      <c r="A64" s="27">
        <f t="shared" si="1"/>
        <v>53</v>
      </c>
      <c r="B64" s="16" t="s">
        <v>109</v>
      </c>
      <c r="C64" s="18" t="s">
        <v>112</v>
      </c>
      <c r="D64" s="13" t="s">
        <v>83</v>
      </c>
      <c r="E64" s="19">
        <v>3</v>
      </c>
      <c r="F64" s="20"/>
      <c r="G64" s="21"/>
      <c r="H64" s="21"/>
      <c r="I64" s="21"/>
      <c r="J64" s="77"/>
      <c r="K64" s="41"/>
      <c r="L64" s="75"/>
      <c r="M64" s="75"/>
      <c r="N64" s="41"/>
      <c r="O64" s="41"/>
      <c r="P64" s="41"/>
      <c r="S64" s="22"/>
    </row>
    <row r="65" spans="1:19" ht="24" x14ac:dyDescent="0.25">
      <c r="A65" s="27">
        <f t="shared" si="1"/>
        <v>54</v>
      </c>
      <c r="B65" s="16" t="s">
        <v>109</v>
      </c>
      <c r="C65" s="18" t="s">
        <v>113</v>
      </c>
      <c r="D65" s="13" t="s">
        <v>83</v>
      </c>
      <c r="E65" s="19">
        <v>3</v>
      </c>
      <c r="F65" s="20"/>
      <c r="G65" s="21"/>
      <c r="H65" s="21"/>
      <c r="I65" s="21"/>
      <c r="J65" s="77"/>
      <c r="K65" s="41"/>
      <c r="L65" s="75"/>
      <c r="M65" s="75"/>
      <c r="N65" s="41"/>
      <c r="O65" s="41"/>
      <c r="P65" s="41"/>
      <c r="S65" s="22"/>
    </row>
    <row r="66" spans="1:19" ht="24" x14ac:dyDescent="0.25">
      <c r="A66" s="13">
        <f t="shared" si="1"/>
        <v>55</v>
      </c>
      <c r="B66" s="16" t="s">
        <v>114</v>
      </c>
      <c r="C66" s="18" t="s">
        <v>115</v>
      </c>
      <c r="D66" s="13" t="s">
        <v>50</v>
      </c>
      <c r="E66" s="19">
        <v>10</v>
      </c>
      <c r="F66" s="20"/>
      <c r="G66" s="21"/>
      <c r="H66" s="21"/>
      <c r="I66" s="21"/>
      <c r="J66" s="77"/>
      <c r="K66" s="41"/>
      <c r="L66" s="75"/>
      <c r="M66" s="75"/>
      <c r="N66" s="41"/>
      <c r="O66" s="41"/>
      <c r="P66" s="41"/>
      <c r="S66" s="22"/>
    </row>
    <row r="67" spans="1:19" ht="24" x14ac:dyDescent="0.25">
      <c r="A67" s="13">
        <f t="shared" si="1"/>
        <v>56</v>
      </c>
      <c r="B67" s="16" t="s">
        <v>116</v>
      </c>
      <c r="C67" s="18" t="s">
        <v>117</v>
      </c>
      <c r="D67" s="13" t="s">
        <v>50</v>
      </c>
      <c r="E67" s="19">
        <v>10</v>
      </c>
      <c r="F67" s="20"/>
      <c r="G67" s="21"/>
      <c r="H67" s="21"/>
      <c r="I67" s="21"/>
      <c r="J67" s="77"/>
      <c r="K67" s="41"/>
      <c r="L67" s="75"/>
      <c r="M67" s="75"/>
      <c r="N67" s="41"/>
      <c r="O67" s="41"/>
      <c r="P67" s="41"/>
    </row>
    <row r="68" spans="1:19" x14ac:dyDescent="0.25">
      <c r="A68" s="13"/>
      <c r="B68" s="16"/>
      <c r="C68" s="28" t="s">
        <v>118</v>
      </c>
      <c r="D68" s="28"/>
      <c r="E68" s="28"/>
      <c r="F68" s="29"/>
      <c r="G68" s="21"/>
      <c r="H68" s="21"/>
      <c r="I68" s="21"/>
      <c r="J68" s="77"/>
      <c r="K68" s="41"/>
      <c r="L68" s="75"/>
      <c r="M68" s="75"/>
      <c r="N68" s="41"/>
      <c r="O68" s="41"/>
      <c r="P68" s="41"/>
      <c r="S68" s="22"/>
    </row>
    <row r="69" spans="1:19" ht="48" x14ac:dyDescent="0.25">
      <c r="A69" s="13">
        <f>A67+1</f>
        <v>57</v>
      </c>
      <c r="B69" s="16" t="s">
        <v>119</v>
      </c>
      <c r="C69" s="18" t="s">
        <v>120</v>
      </c>
      <c r="D69" s="13" t="s">
        <v>121</v>
      </c>
      <c r="E69" s="19">
        <v>17</v>
      </c>
      <c r="F69" s="20"/>
      <c r="G69" s="21"/>
      <c r="H69" s="21"/>
      <c r="I69" s="21"/>
      <c r="J69" s="77"/>
      <c r="K69" s="41"/>
      <c r="L69" s="75"/>
      <c r="M69" s="75"/>
      <c r="N69" s="41"/>
      <c r="O69" s="41"/>
      <c r="P69" s="41"/>
      <c r="S69" s="22"/>
    </row>
    <row r="70" spans="1:19" ht="36" x14ac:dyDescent="0.25">
      <c r="A70" s="13">
        <f t="shared" ref="A70:A92" si="2">A69+1</f>
        <v>58</v>
      </c>
      <c r="B70" s="16" t="s">
        <v>122</v>
      </c>
      <c r="C70" s="18" t="s">
        <v>123</v>
      </c>
      <c r="D70" s="13" t="s">
        <v>121</v>
      </c>
      <c r="E70" s="19">
        <v>17</v>
      </c>
      <c r="F70" s="20"/>
      <c r="G70" s="21"/>
      <c r="H70" s="21"/>
      <c r="I70" s="21"/>
      <c r="J70" s="77"/>
      <c r="K70" s="41"/>
      <c r="L70" s="75"/>
      <c r="M70" s="75"/>
      <c r="N70" s="41"/>
      <c r="O70" s="41"/>
      <c r="P70" s="41"/>
    </row>
    <row r="71" spans="1:19" ht="60" x14ac:dyDescent="0.25">
      <c r="A71" s="13">
        <f t="shared" si="2"/>
        <v>59</v>
      </c>
      <c r="B71" s="16" t="s">
        <v>124</v>
      </c>
      <c r="C71" s="18" t="s">
        <v>125</v>
      </c>
      <c r="D71" s="13" t="s">
        <v>121</v>
      </c>
      <c r="E71" s="19">
        <v>670</v>
      </c>
      <c r="F71" s="20"/>
      <c r="G71" s="21"/>
      <c r="H71" s="21"/>
      <c r="I71" s="21"/>
      <c r="J71" s="77"/>
      <c r="K71" s="41"/>
      <c r="L71" s="75"/>
      <c r="M71" s="75"/>
      <c r="N71" s="41"/>
      <c r="O71" s="41"/>
      <c r="P71" s="41"/>
      <c r="R71" s="22"/>
      <c r="S71" s="22"/>
    </row>
    <row r="72" spans="1:19" ht="36" x14ac:dyDescent="0.25">
      <c r="A72" s="13">
        <f t="shared" si="2"/>
        <v>60</v>
      </c>
      <c r="B72" s="16" t="s">
        <v>126</v>
      </c>
      <c r="C72" s="18" t="s">
        <v>127</v>
      </c>
      <c r="D72" s="13" t="s">
        <v>78</v>
      </c>
      <c r="E72" s="19">
        <v>170</v>
      </c>
      <c r="F72" s="20"/>
      <c r="G72" s="21"/>
      <c r="H72" s="21"/>
      <c r="I72" s="21"/>
      <c r="J72" s="77"/>
      <c r="K72" s="41"/>
      <c r="L72" s="75"/>
      <c r="M72" s="75"/>
      <c r="N72" s="41"/>
      <c r="O72" s="41"/>
      <c r="P72" s="41"/>
      <c r="R72" s="22"/>
      <c r="S72" s="22"/>
    </row>
    <row r="73" spans="1:19" ht="24" x14ac:dyDescent="0.25">
      <c r="A73" s="13">
        <f t="shared" si="2"/>
        <v>61</v>
      </c>
      <c r="B73" s="16" t="s">
        <v>128</v>
      </c>
      <c r="C73" s="18" t="s">
        <v>129</v>
      </c>
      <c r="D73" s="13" t="s">
        <v>130</v>
      </c>
      <c r="E73" s="19">
        <v>1670</v>
      </c>
      <c r="F73" s="20"/>
      <c r="G73" s="21"/>
      <c r="H73" s="21"/>
      <c r="I73" s="21"/>
      <c r="J73" s="77"/>
      <c r="K73" s="41"/>
      <c r="L73" s="75"/>
      <c r="M73" s="75"/>
      <c r="N73" s="41"/>
      <c r="O73" s="41"/>
      <c r="P73" s="41"/>
      <c r="R73" s="22"/>
      <c r="S73" s="22"/>
    </row>
    <row r="74" spans="1:19" ht="24" x14ac:dyDescent="0.25">
      <c r="A74" s="13">
        <f t="shared" si="2"/>
        <v>62</v>
      </c>
      <c r="B74" s="16" t="s">
        <v>131</v>
      </c>
      <c r="C74" s="18" t="s">
        <v>132</v>
      </c>
      <c r="D74" s="13" t="s">
        <v>9</v>
      </c>
      <c r="E74" s="19">
        <v>670</v>
      </c>
      <c r="F74" s="20"/>
      <c r="G74" s="21"/>
      <c r="H74" s="21"/>
      <c r="I74" s="21"/>
      <c r="J74" s="77"/>
      <c r="K74" s="41"/>
      <c r="L74" s="75"/>
      <c r="M74" s="75"/>
      <c r="N74" s="41"/>
      <c r="O74" s="41"/>
      <c r="P74" s="41"/>
      <c r="S74" s="22"/>
    </row>
    <row r="75" spans="1:19" ht="24" x14ac:dyDescent="0.25">
      <c r="A75" s="13">
        <f t="shared" si="2"/>
        <v>63</v>
      </c>
      <c r="B75" s="16" t="s">
        <v>133</v>
      </c>
      <c r="C75" s="18" t="s">
        <v>134</v>
      </c>
      <c r="D75" s="13" t="s">
        <v>9</v>
      </c>
      <c r="E75" s="19">
        <v>1333</v>
      </c>
      <c r="F75" s="20"/>
      <c r="G75" s="21"/>
      <c r="H75" s="21"/>
      <c r="I75" s="21"/>
      <c r="J75" s="77"/>
      <c r="K75" s="41"/>
      <c r="L75" s="75"/>
      <c r="M75" s="75"/>
      <c r="N75" s="41"/>
      <c r="O75" s="41"/>
      <c r="P75" s="41"/>
      <c r="Q75" s="26"/>
      <c r="S75" s="22"/>
    </row>
    <row r="76" spans="1:19" ht="24" x14ac:dyDescent="0.25">
      <c r="A76" s="13">
        <f t="shared" si="2"/>
        <v>64</v>
      </c>
      <c r="B76" s="16" t="s">
        <v>135</v>
      </c>
      <c r="C76" s="18" t="s">
        <v>136</v>
      </c>
      <c r="D76" s="13" t="s">
        <v>9</v>
      </c>
      <c r="E76" s="19">
        <v>1333</v>
      </c>
      <c r="F76" s="20"/>
      <c r="G76" s="21"/>
      <c r="H76" s="21"/>
      <c r="I76" s="21"/>
      <c r="J76" s="77"/>
      <c r="K76" s="41"/>
      <c r="L76" s="75"/>
      <c r="M76" s="75"/>
      <c r="N76" s="41"/>
      <c r="O76" s="41"/>
      <c r="P76" s="41"/>
    </row>
    <row r="77" spans="1:19" ht="24" x14ac:dyDescent="0.25">
      <c r="A77" s="13">
        <f t="shared" si="2"/>
        <v>65</v>
      </c>
      <c r="B77" s="16" t="s">
        <v>128</v>
      </c>
      <c r="C77" s="18" t="s">
        <v>137</v>
      </c>
      <c r="D77" s="13" t="s">
        <v>50</v>
      </c>
      <c r="E77" s="19">
        <v>330</v>
      </c>
      <c r="F77" s="20"/>
      <c r="G77" s="21"/>
      <c r="H77" s="21"/>
      <c r="I77" s="21"/>
      <c r="J77" s="77"/>
      <c r="K77" s="41"/>
      <c r="L77" s="75"/>
      <c r="M77" s="75"/>
      <c r="N77" s="41"/>
      <c r="O77" s="41"/>
      <c r="P77" s="41"/>
    </row>
    <row r="78" spans="1:19" ht="24" x14ac:dyDescent="0.25">
      <c r="A78" s="13">
        <f t="shared" si="2"/>
        <v>66</v>
      </c>
      <c r="B78" s="16" t="s">
        <v>138</v>
      </c>
      <c r="C78" s="18" t="s">
        <v>139</v>
      </c>
      <c r="D78" s="13" t="s">
        <v>9</v>
      </c>
      <c r="E78" s="19">
        <v>2330</v>
      </c>
      <c r="F78" s="20"/>
      <c r="G78" s="21"/>
      <c r="H78" s="21"/>
      <c r="I78" s="21"/>
      <c r="J78" s="77"/>
      <c r="K78" s="41"/>
      <c r="L78" s="75"/>
      <c r="M78" s="75"/>
      <c r="N78" s="41"/>
      <c r="O78" s="41"/>
      <c r="P78" s="41"/>
    </row>
    <row r="79" spans="1:19" ht="36" x14ac:dyDescent="0.25">
      <c r="A79" s="13">
        <f t="shared" si="2"/>
        <v>67</v>
      </c>
      <c r="B79" s="16" t="s">
        <v>140</v>
      </c>
      <c r="C79" s="18" t="s">
        <v>141</v>
      </c>
      <c r="D79" s="13" t="s">
        <v>9</v>
      </c>
      <c r="E79" s="19">
        <v>260</v>
      </c>
      <c r="F79" s="20"/>
      <c r="G79" s="21"/>
      <c r="H79" s="21"/>
      <c r="I79" s="21"/>
      <c r="J79" s="77"/>
      <c r="K79" s="41"/>
      <c r="L79" s="75"/>
      <c r="M79" s="75"/>
      <c r="N79" s="41"/>
      <c r="O79" s="41"/>
      <c r="P79" s="41"/>
      <c r="S79" s="22"/>
    </row>
    <row r="80" spans="1:19" ht="36" x14ac:dyDescent="0.25">
      <c r="A80" s="13">
        <f t="shared" si="2"/>
        <v>68</v>
      </c>
      <c r="B80" s="16" t="s">
        <v>140</v>
      </c>
      <c r="C80" s="18" t="s">
        <v>142</v>
      </c>
      <c r="D80" s="13" t="s">
        <v>9</v>
      </c>
      <c r="E80" s="19">
        <v>260</v>
      </c>
      <c r="F80" s="20"/>
      <c r="G80" s="21"/>
      <c r="H80" s="21"/>
      <c r="I80" s="21"/>
      <c r="J80" s="77"/>
      <c r="K80" s="41"/>
      <c r="L80" s="75"/>
      <c r="M80" s="75"/>
      <c r="N80" s="41"/>
      <c r="O80" s="41"/>
      <c r="P80" s="41"/>
      <c r="S80" s="22"/>
    </row>
    <row r="81" spans="1:19" ht="36" x14ac:dyDescent="0.25">
      <c r="A81" s="13">
        <f t="shared" si="2"/>
        <v>69</v>
      </c>
      <c r="B81" s="16" t="s">
        <v>143</v>
      </c>
      <c r="C81" s="18" t="s">
        <v>144</v>
      </c>
      <c r="D81" s="13" t="s">
        <v>9</v>
      </c>
      <c r="E81" s="19">
        <v>66</v>
      </c>
      <c r="F81" s="20"/>
      <c r="G81" s="21"/>
      <c r="H81" s="21"/>
      <c r="I81" s="21"/>
      <c r="J81" s="77"/>
      <c r="K81" s="41"/>
      <c r="L81" s="75"/>
      <c r="M81" s="75"/>
      <c r="N81" s="41"/>
      <c r="O81" s="41"/>
      <c r="P81" s="41"/>
      <c r="S81" s="22"/>
    </row>
    <row r="82" spans="1:19" ht="48" x14ac:dyDescent="0.25">
      <c r="A82" s="13">
        <f t="shared" si="2"/>
        <v>70</v>
      </c>
      <c r="B82" s="16" t="s">
        <v>145</v>
      </c>
      <c r="C82" s="18" t="s">
        <v>146</v>
      </c>
      <c r="D82" s="13" t="s">
        <v>9</v>
      </c>
      <c r="E82" s="19">
        <v>120</v>
      </c>
      <c r="F82" s="20"/>
      <c r="G82" s="21"/>
      <c r="H82" s="21"/>
      <c r="I82" s="21"/>
      <c r="J82" s="77"/>
      <c r="K82" s="41"/>
      <c r="L82" s="75"/>
      <c r="M82" s="75"/>
      <c r="N82" s="41"/>
      <c r="O82" s="41"/>
      <c r="P82" s="41"/>
      <c r="S82" s="22"/>
    </row>
    <row r="83" spans="1:19" ht="24" x14ac:dyDescent="0.25">
      <c r="A83" s="13">
        <f t="shared" si="2"/>
        <v>71</v>
      </c>
      <c r="B83" s="16" t="s">
        <v>147</v>
      </c>
      <c r="C83" s="18" t="s">
        <v>148</v>
      </c>
      <c r="D83" s="13" t="s">
        <v>9</v>
      </c>
      <c r="E83" s="30">
        <v>110</v>
      </c>
      <c r="F83" s="20"/>
      <c r="G83" s="21"/>
      <c r="H83" s="21"/>
      <c r="I83" s="21"/>
      <c r="J83" s="77"/>
      <c r="K83" s="41"/>
      <c r="L83" s="75"/>
      <c r="M83" s="75"/>
      <c r="N83" s="41"/>
      <c r="O83" s="41"/>
      <c r="P83" s="41"/>
      <c r="S83" s="22"/>
    </row>
    <row r="84" spans="1:19" ht="24" x14ac:dyDescent="0.25">
      <c r="A84" s="13">
        <f t="shared" si="2"/>
        <v>72</v>
      </c>
      <c r="B84" s="16" t="s">
        <v>149</v>
      </c>
      <c r="C84" s="18" t="s">
        <v>150</v>
      </c>
      <c r="D84" s="13" t="s">
        <v>9</v>
      </c>
      <c r="E84" s="19">
        <v>110</v>
      </c>
      <c r="F84" s="20"/>
      <c r="G84" s="21"/>
      <c r="H84" s="21"/>
      <c r="I84" s="21"/>
      <c r="J84" s="77"/>
      <c r="K84" s="41"/>
      <c r="L84" s="75"/>
      <c r="M84" s="75"/>
      <c r="N84" s="41"/>
      <c r="O84" s="41"/>
      <c r="P84" s="41"/>
      <c r="S84" s="22"/>
    </row>
    <row r="85" spans="1:19" ht="24" x14ac:dyDescent="0.25">
      <c r="A85" s="13">
        <f t="shared" si="2"/>
        <v>73</v>
      </c>
      <c r="B85" s="16" t="s">
        <v>151</v>
      </c>
      <c r="C85" s="18" t="s">
        <v>152</v>
      </c>
      <c r="D85" s="13" t="s">
        <v>9</v>
      </c>
      <c r="E85" s="19">
        <v>80</v>
      </c>
      <c r="F85" s="20"/>
      <c r="G85" s="21"/>
      <c r="H85" s="21"/>
      <c r="I85" s="21"/>
      <c r="J85" s="77"/>
      <c r="K85" s="41"/>
      <c r="L85" s="75"/>
      <c r="M85" s="75"/>
      <c r="N85" s="41"/>
      <c r="O85" s="41"/>
      <c r="P85" s="41"/>
      <c r="S85" s="22"/>
    </row>
    <row r="86" spans="1:19" ht="24" x14ac:dyDescent="0.25">
      <c r="A86" s="13">
        <f t="shared" si="2"/>
        <v>74</v>
      </c>
      <c r="B86" s="16" t="s">
        <v>153</v>
      </c>
      <c r="C86" s="18" t="s">
        <v>154</v>
      </c>
      <c r="D86" s="13" t="s">
        <v>9</v>
      </c>
      <c r="E86" s="19">
        <v>80</v>
      </c>
      <c r="F86" s="20"/>
      <c r="G86" s="21"/>
      <c r="H86" s="21"/>
      <c r="I86" s="21"/>
      <c r="J86" s="77"/>
      <c r="K86" s="41"/>
      <c r="L86" s="75"/>
      <c r="M86" s="75"/>
      <c r="N86" s="41"/>
      <c r="O86" s="41"/>
      <c r="P86" s="41"/>
      <c r="S86" s="22"/>
    </row>
    <row r="87" spans="1:19" ht="24" x14ac:dyDescent="0.25">
      <c r="A87" s="13">
        <f t="shared" si="2"/>
        <v>75</v>
      </c>
      <c r="B87" s="16" t="s">
        <v>155</v>
      </c>
      <c r="C87" s="18" t="s">
        <v>156</v>
      </c>
      <c r="D87" s="13" t="s">
        <v>9</v>
      </c>
      <c r="E87" s="19">
        <v>33</v>
      </c>
      <c r="F87" s="20"/>
      <c r="G87" s="21"/>
      <c r="H87" s="21"/>
      <c r="I87" s="21"/>
      <c r="J87" s="77"/>
      <c r="K87" s="41"/>
      <c r="L87" s="75"/>
      <c r="M87" s="75"/>
      <c r="N87" s="41"/>
      <c r="O87" s="41"/>
      <c r="P87" s="41"/>
      <c r="S87" s="22"/>
    </row>
    <row r="88" spans="1:19" ht="24" x14ac:dyDescent="0.25">
      <c r="A88" s="13">
        <f t="shared" si="2"/>
        <v>76</v>
      </c>
      <c r="B88" s="16" t="s">
        <v>157</v>
      </c>
      <c r="C88" s="18" t="s">
        <v>158</v>
      </c>
      <c r="D88" s="13" t="s">
        <v>9</v>
      </c>
      <c r="E88" s="19">
        <v>100</v>
      </c>
      <c r="F88" s="20"/>
      <c r="G88" s="21"/>
      <c r="H88" s="21"/>
      <c r="I88" s="21"/>
      <c r="J88" s="77"/>
      <c r="K88" s="41"/>
      <c r="L88" s="75"/>
      <c r="M88" s="75"/>
      <c r="N88" s="41"/>
      <c r="O88" s="41"/>
      <c r="P88" s="41"/>
      <c r="S88" s="22"/>
    </row>
    <row r="89" spans="1:19" ht="24" x14ac:dyDescent="0.25">
      <c r="A89" s="13">
        <f t="shared" si="2"/>
        <v>77</v>
      </c>
      <c r="B89" s="16" t="s">
        <v>159</v>
      </c>
      <c r="C89" s="18" t="s">
        <v>160</v>
      </c>
      <c r="D89" s="13" t="s">
        <v>9</v>
      </c>
      <c r="E89" s="19">
        <v>85</v>
      </c>
      <c r="F89" s="20"/>
      <c r="G89" s="21"/>
      <c r="H89" s="21"/>
      <c r="I89" s="21"/>
      <c r="J89" s="77"/>
      <c r="K89" s="41"/>
      <c r="L89" s="75"/>
      <c r="M89" s="75"/>
      <c r="N89" s="41"/>
      <c r="O89" s="41"/>
      <c r="P89" s="41"/>
      <c r="S89" s="22"/>
    </row>
    <row r="90" spans="1:19" ht="24" x14ac:dyDescent="0.25">
      <c r="A90" s="13">
        <f t="shared" si="2"/>
        <v>78</v>
      </c>
      <c r="B90" s="16" t="s">
        <v>159</v>
      </c>
      <c r="C90" s="18" t="s">
        <v>161</v>
      </c>
      <c r="D90" s="13" t="s">
        <v>9</v>
      </c>
      <c r="E90" s="19">
        <v>100</v>
      </c>
      <c r="F90" s="20"/>
      <c r="G90" s="21"/>
      <c r="H90" s="21"/>
      <c r="I90" s="21"/>
      <c r="J90" s="77"/>
      <c r="K90" s="41"/>
      <c r="L90" s="75"/>
      <c r="M90" s="75"/>
      <c r="N90" s="41"/>
      <c r="O90" s="41"/>
      <c r="P90" s="41"/>
      <c r="S90" s="22"/>
    </row>
    <row r="91" spans="1:19" ht="24" x14ac:dyDescent="0.25">
      <c r="A91" s="13">
        <f t="shared" si="2"/>
        <v>79</v>
      </c>
      <c r="B91" s="16" t="s">
        <v>162</v>
      </c>
      <c r="C91" s="18" t="s">
        <v>163</v>
      </c>
      <c r="D91" s="13" t="s">
        <v>9</v>
      </c>
      <c r="E91" s="19">
        <v>150</v>
      </c>
      <c r="F91" s="20"/>
      <c r="G91" s="21"/>
      <c r="H91" s="21"/>
      <c r="I91" s="21"/>
      <c r="J91" s="77"/>
      <c r="K91" s="41"/>
      <c r="L91" s="75"/>
      <c r="M91" s="75"/>
      <c r="N91" s="41"/>
      <c r="O91" s="41"/>
      <c r="P91" s="41"/>
      <c r="S91" s="22"/>
    </row>
    <row r="92" spans="1:19" ht="24" x14ac:dyDescent="0.25">
      <c r="A92" s="13">
        <f t="shared" si="2"/>
        <v>80</v>
      </c>
      <c r="B92" s="16" t="s">
        <v>164</v>
      </c>
      <c r="C92" s="18" t="s">
        <v>165</v>
      </c>
      <c r="D92" s="13" t="s">
        <v>9</v>
      </c>
      <c r="E92" s="19">
        <v>400</v>
      </c>
      <c r="F92" s="20"/>
      <c r="G92" s="21"/>
      <c r="H92" s="21"/>
      <c r="I92" s="21"/>
      <c r="J92" s="77"/>
      <c r="K92" s="41"/>
      <c r="L92" s="75"/>
      <c r="M92" s="75"/>
      <c r="N92" s="41"/>
      <c r="O92" s="41"/>
      <c r="P92" s="41"/>
      <c r="S92" s="22"/>
    </row>
    <row r="93" spans="1:19" ht="24" x14ac:dyDescent="0.25">
      <c r="A93" s="13">
        <v>81</v>
      </c>
      <c r="B93" s="16" t="s">
        <v>166</v>
      </c>
      <c r="C93" s="18" t="s">
        <v>167</v>
      </c>
      <c r="D93" s="13" t="s">
        <v>9</v>
      </c>
      <c r="E93" s="19">
        <v>180</v>
      </c>
      <c r="F93" s="20"/>
      <c r="G93" s="21"/>
      <c r="H93" s="21"/>
      <c r="I93" s="21"/>
      <c r="J93" s="77"/>
      <c r="K93" s="41"/>
      <c r="L93" s="75"/>
      <c r="M93" s="75"/>
      <c r="N93" s="41"/>
      <c r="O93" s="41"/>
      <c r="P93" s="41"/>
      <c r="S93" s="22"/>
    </row>
    <row r="94" spans="1:19" ht="24" x14ac:dyDescent="0.25">
      <c r="A94" s="13">
        <v>82</v>
      </c>
      <c r="B94" s="16" t="s">
        <v>168</v>
      </c>
      <c r="C94" s="18" t="s">
        <v>169</v>
      </c>
      <c r="D94" s="13" t="s">
        <v>9</v>
      </c>
      <c r="E94" s="19">
        <v>130</v>
      </c>
      <c r="F94" s="20"/>
      <c r="G94" s="21"/>
      <c r="H94" s="21"/>
      <c r="I94" s="21"/>
      <c r="J94" s="77" t="s">
        <v>442</v>
      </c>
      <c r="K94" s="41"/>
      <c r="L94" s="75"/>
      <c r="M94" s="75"/>
      <c r="N94" s="41"/>
      <c r="O94" s="41"/>
      <c r="P94" s="41"/>
      <c r="S94" s="22"/>
    </row>
    <row r="95" spans="1:19" ht="24" x14ac:dyDescent="0.25">
      <c r="A95" s="13">
        <f t="shared" ref="A95:A105" si="3">A94+1</f>
        <v>83</v>
      </c>
      <c r="B95" s="16" t="s">
        <v>170</v>
      </c>
      <c r="C95" s="18" t="s">
        <v>171</v>
      </c>
      <c r="D95" s="13" t="s">
        <v>9</v>
      </c>
      <c r="E95" s="19">
        <v>67</v>
      </c>
      <c r="F95" s="20"/>
      <c r="G95" s="21"/>
      <c r="H95" s="21"/>
      <c r="I95" s="21"/>
      <c r="J95" s="77"/>
      <c r="K95" s="41"/>
      <c r="L95" s="75"/>
      <c r="M95" s="75"/>
      <c r="N95" s="41"/>
      <c r="O95" s="41"/>
      <c r="P95" s="41"/>
    </row>
    <row r="96" spans="1:19" ht="36" x14ac:dyDescent="0.25">
      <c r="A96" s="13">
        <f t="shared" si="3"/>
        <v>84</v>
      </c>
      <c r="B96" s="16" t="s">
        <v>172</v>
      </c>
      <c r="C96" s="18" t="s">
        <v>173</v>
      </c>
      <c r="D96" s="13" t="s">
        <v>9</v>
      </c>
      <c r="E96" s="19">
        <v>500</v>
      </c>
      <c r="F96" s="20"/>
      <c r="G96" s="21"/>
      <c r="H96" s="21"/>
      <c r="I96" s="21"/>
      <c r="J96" s="77"/>
      <c r="K96" s="41"/>
      <c r="L96" s="75"/>
      <c r="M96" s="75"/>
      <c r="N96" s="41"/>
      <c r="O96" s="41"/>
      <c r="P96" s="41"/>
      <c r="S96" s="22"/>
    </row>
    <row r="97" spans="1:19" ht="36" x14ac:dyDescent="0.25">
      <c r="A97" s="13">
        <f t="shared" si="3"/>
        <v>85</v>
      </c>
      <c r="B97" s="16" t="s">
        <v>174</v>
      </c>
      <c r="C97" s="18" t="s">
        <v>175</v>
      </c>
      <c r="D97" s="13" t="s">
        <v>9</v>
      </c>
      <c r="E97" s="19">
        <v>150</v>
      </c>
      <c r="F97" s="20"/>
      <c r="G97" s="21"/>
      <c r="H97" s="21"/>
      <c r="I97" s="21"/>
      <c r="J97" s="77"/>
      <c r="K97" s="41"/>
      <c r="L97" s="75"/>
      <c r="M97" s="75"/>
      <c r="N97" s="41"/>
      <c r="O97" s="41"/>
      <c r="P97" s="41"/>
      <c r="S97" s="22"/>
    </row>
    <row r="98" spans="1:19" ht="48" x14ac:dyDescent="0.25">
      <c r="A98" s="13">
        <f t="shared" si="3"/>
        <v>86</v>
      </c>
      <c r="B98" s="16" t="s">
        <v>176</v>
      </c>
      <c r="C98" s="18" t="s">
        <v>177</v>
      </c>
      <c r="D98" s="13" t="s">
        <v>9</v>
      </c>
      <c r="E98" s="19">
        <v>67</v>
      </c>
      <c r="F98" s="20"/>
      <c r="G98" s="21"/>
      <c r="H98" s="21"/>
      <c r="I98" s="21"/>
      <c r="J98" s="77"/>
      <c r="K98" s="41"/>
      <c r="L98" s="75"/>
      <c r="M98" s="75"/>
      <c r="N98" s="41"/>
      <c r="O98" s="41"/>
      <c r="P98" s="41"/>
      <c r="S98" s="22"/>
    </row>
    <row r="99" spans="1:19" ht="48" x14ac:dyDescent="0.25">
      <c r="A99" s="13">
        <f t="shared" si="3"/>
        <v>87</v>
      </c>
      <c r="B99" s="16" t="s">
        <v>178</v>
      </c>
      <c r="C99" s="18" t="s">
        <v>179</v>
      </c>
      <c r="D99" s="13" t="s">
        <v>9</v>
      </c>
      <c r="E99" s="19">
        <v>67</v>
      </c>
      <c r="F99" s="20"/>
      <c r="G99" s="21"/>
      <c r="H99" s="21"/>
      <c r="I99" s="21"/>
      <c r="J99" s="77"/>
      <c r="K99" s="41"/>
      <c r="L99" s="75"/>
      <c r="M99" s="75"/>
      <c r="N99" s="41"/>
      <c r="O99" s="41"/>
      <c r="P99" s="41"/>
      <c r="S99" s="22"/>
    </row>
    <row r="100" spans="1:19" ht="48" x14ac:dyDescent="0.25">
      <c r="A100" s="13">
        <f t="shared" si="3"/>
        <v>88</v>
      </c>
      <c r="B100" s="16" t="s">
        <v>180</v>
      </c>
      <c r="C100" s="18" t="s">
        <v>181</v>
      </c>
      <c r="D100" s="13" t="s">
        <v>9</v>
      </c>
      <c r="E100" s="19">
        <v>67</v>
      </c>
      <c r="F100" s="20"/>
      <c r="G100" s="21"/>
      <c r="H100" s="21"/>
      <c r="I100" s="21"/>
      <c r="J100" s="77"/>
      <c r="K100" s="41"/>
      <c r="L100" s="75"/>
      <c r="M100" s="75"/>
      <c r="N100" s="41"/>
      <c r="O100" s="41"/>
      <c r="P100" s="41"/>
      <c r="S100" s="22"/>
    </row>
    <row r="101" spans="1:19" ht="48" x14ac:dyDescent="0.25">
      <c r="A101" s="13">
        <f t="shared" si="3"/>
        <v>89</v>
      </c>
      <c r="B101" s="16" t="s">
        <v>182</v>
      </c>
      <c r="C101" s="18" t="s">
        <v>183</v>
      </c>
      <c r="D101" s="13" t="s">
        <v>9</v>
      </c>
      <c r="E101" s="19">
        <v>100</v>
      </c>
      <c r="F101" s="20"/>
      <c r="G101" s="21"/>
      <c r="H101" s="21"/>
      <c r="I101" s="21"/>
      <c r="J101" s="77"/>
      <c r="K101" s="41"/>
      <c r="L101" s="75"/>
      <c r="M101" s="75"/>
      <c r="N101" s="41"/>
      <c r="O101" s="41"/>
      <c r="P101" s="41"/>
      <c r="S101" s="22"/>
    </row>
    <row r="102" spans="1:19" ht="45" customHeight="1" x14ac:dyDescent="0.25">
      <c r="A102" s="13">
        <f t="shared" si="3"/>
        <v>90</v>
      </c>
      <c r="B102" s="16" t="s">
        <v>184</v>
      </c>
      <c r="C102" s="18" t="s">
        <v>185</v>
      </c>
      <c r="D102" s="13" t="s">
        <v>9</v>
      </c>
      <c r="E102" s="19">
        <v>100</v>
      </c>
      <c r="F102" s="20"/>
      <c r="G102" s="21"/>
      <c r="H102" s="21"/>
      <c r="I102" s="21"/>
      <c r="J102" s="77"/>
      <c r="K102" s="41"/>
      <c r="L102" s="75"/>
      <c r="M102" s="75"/>
      <c r="N102" s="41"/>
      <c r="O102" s="41"/>
      <c r="P102" s="41"/>
      <c r="S102" s="22"/>
    </row>
    <row r="103" spans="1:19" ht="48" x14ac:dyDescent="0.25">
      <c r="A103" s="13">
        <f t="shared" si="3"/>
        <v>91</v>
      </c>
      <c r="B103" s="16" t="s">
        <v>186</v>
      </c>
      <c r="C103" s="18" t="s">
        <v>187</v>
      </c>
      <c r="D103" s="13" t="s">
        <v>9</v>
      </c>
      <c r="E103" s="19">
        <v>100</v>
      </c>
      <c r="F103" s="20"/>
      <c r="G103" s="21"/>
      <c r="H103" s="21"/>
      <c r="I103" s="21"/>
      <c r="J103" s="77"/>
      <c r="K103" s="41"/>
      <c r="L103" s="75"/>
      <c r="M103" s="75"/>
      <c r="N103" s="41"/>
      <c r="O103" s="41"/>
      <c r="P103" s="41"/>
      <c r="S103" s="22"/>
    </row>
    <row r="104" spans="1:19" ht="24" x14ac:dyDescent="0.25">
      <c r="A104" s="13">
        <f t="shared" si="3"/>
        <v>92</v>
      </c>
      <c r="B104" s="16" t="s">
        <v>128</v>
      </c>
      <c r="C104" s="18" t="s">
        <v>188</v>
      </c>
      <c r="D104" s="13" t="s">
        <v>9</v>
      </c>
      <c r="E104" s="19">
        <v>100</v>
      </c>
      <c r="F104" s="20"/>
      <c r="G104" s="21"/>
      <c r="H104" s="21"/>
      <c r="I104" s="21"/>
      <c r="J104" s="77"/>
      <c r="K104" s="41"/>
      <c r="L104" s="75"/>
      <c r="M104" s="75"/>
      <c r="N104" s="41"/>
      <c r="O104" s="41"/>
      <c r="P104" s="41"/>
      <c r="S104" s="22"/>
    </row>
    <row r="105" spans="1:19" ht="36" x14ac:dyDescent="0.25">
      <c r="A105" s="13">
        <f t="shared" si="3"/>
        <v>93</v>
      </c>
      <c r="B105" s="16" t="s">
        <v>106</v>
      </c>
      <c r="C105" s="18" t="s">
        <v>189</v>
      </c>
      <c r="D105" s="13" t="s">
        <v>9</v>
      </c>
      <c r="E105" s="19">
        <v>67</v>
      </c>
      <c r="F105" s="20"/>
      <c r="G105" s="21"/>
      <c r="H105" s="21"/>
      <c r="I105" s="21"/>
      <c r="J105" s="77"/>
      <c r="K105" s="41"/>
      <c r="L105" s="75"/>
      <c r="M105" s="75"/>
      <c r="N105" s="41"/>
      <c r="O105" s="41"/>
      <c r="P105" s="41"/>
      <c r="S105" s="22"/>
    </row>
    <row r="106" spans="1:19" ht="24" x14ac:dyDescent="0.25">
      <c r="A106" s="31">
        <v>94</v>
      </c>
      <c r="B106" s="32" t="s">
        <v>106</v>
      </c>
      <c r="C106" s="33" t="s">
        <v>190</v>
      </c>
      <c r="D106" s="31" t="s">
        <v>9</v>
      </c>
      <c r="E106" s="34">
        <v>30</v>
      </c>
      <c r="F106" s="20"/>
      <c r="G106" s="21"/>
      <c r="H106" s="21"/>
      <c r="I106" s="21"/>
      <c r="J106" s="77"/>
      <c r="K106" s="41"/>
      <c r="L106" s="75"/>
      <c r="M106" s="75"/>
      <c r="N106" s="41"/>
      <c r="O106" s="41"/>
      <c r="P106" s="41"/>
      <c r="S106" s="22"/>
    </row>
    <row r="107" spans="1:19" ht="24" x14ac:dyDescent="0.25">
      <c r="A107" s="31">
        <v>95</v>
      </c>
      <c r="B107" s="32" t="s">
        <v>106</v>
      </c>
      <c r="C107" s="33" t="s">
        <v>191</v>
      </c>
      <c r="D107" s="31" t="s">
        <v>83</v>
      </c>
      <c r="E107" s="34">
        <v>67</v>
      </c>
      <c r="F107" s="20"/>
      <c r="G107" s="21"/>
      <c r="H107" s="21"/>
      <c r="I107" s="21"/>
      <c r="J107" s="77"/>
      <c r="K107" s="41"/>
      <c r="L107" s="75"/>
      <c r="M107" s="75"/>
      <c r="N107" s="41"/>
      <c r="O107" s="41"/>
      <c r="P107" s="41"/>
      <c r="S107" s="22"/>
    </row>
    <row r="108" spans="1:19" ht="24" x14ac:dyDescent="0.25">
      <c r="A108" s="31">
        <v>96</v>
      </c>
      <c r="B108" s="32" t="s">
        <v>106</v>
      </c>
      <c r="C108" s="33" t="s">
        <v>192</v>
      </c>
      <c r="D108" s="13" t="s">
        <v>83</v>
      </c>
      <c r="E108" s="34">
        <v>90</v>
      </c>
      <c r="F108" s="20"/>
      <c r="G108" s="21"/>
      <c r="H108" s="21"/>
      <c r="I108" s="21"/>
      <c r="J108" s="77"/>
      <c r="K108" s="41"/>
      <c r="L108" s="75"/>
      <c r="M108" s="75"/>
      <c r="N108" s="41"/>
      <c r="O108" s="41"/>
      <c r="P108" s="41"/>
      <c r="S108" s="22"/>
    </row>
    <row r="109" spans="1:19" ht="24" x14ac:dyDescent="0.25">
      <c r="A109" s="31">
        <v>97</v>
      </c>
      <c r="B109" s="32" t="s">
        <v>106</v>
      </c>
      <c r="C109" s="33" t="s">
        <v>193</v>
      </c>
      <c r="D109" s="13" t="s">
        <v>83</v>
      </c>
      <c r="E109" s="34">
        <v>30</v>
      </c>
      <c r="F109" s="20"/>
      <c r="G109" s="21"/>
      <c r="H109" s="21"/>
      <c r="I109" s="21"/>
      <c r="J109" s="77"/>
      <c r="K109" s="41"/>
      <c r="L109" s="75"/>
      <c r="M109" s="75"/>
      <c r="N109" s="41"/>
      <c r="O109" s="41"/>
      <c r="P109" s="41"/>
      <c r="R109" s="22"/>
      <c r="S109" s="22"/>
    </row>
    <row r="110" spans="1:19" ht="24" x14ac:dyDescent="0.25">
      <c r="A110" s="31">
        <v>98</v>
      </c>
      <c r="B110" s="32" t="s">
        <v>106</v>
      </c>
      <c r="C110" s="33" t="s">
        <v>194</v>
      </c>
      <c r="D110" s="31" t="s">
        <v>195</v>
      </c>
      <c r="E110" s="34">
        <v>67</v>
      </c>
      <c r="F110" s="20"/>
      <c r="G110" s="21"/>
      <c r="H110" s="21"/>
      <c r="I110" s="21"/>
      <c r="J110" s="77"/>
      <c r="K110" s="41"/>
      <c r="L110" s="75"/>
      <c r="M110" s="75"/>
      <c r="N110" s="41"/>
      <c r="O110" s="41"/>
      <c r="P110" s="41"/>
    </row>
    <row r="111" spans="1:19" ht="24" x14ac:dyDescent="0.25">
      <c r="A111" s="31">
        <v>99</v>
      </c>
      <c r="B111" s="32" t="s">
        <v>106</v>
      </c>
      <c r="C111" s="33" t="s">
        <v>196</v>
      </c>
      <c r="D111" s="13" t="s">
        <v>195</v>
      </c>
      <c r="E111" s="34">
        <v>100</v>
      </c>
      <c r="F111" s="20"/>
      <c r="G111" s="21"/>
      <c r="H111" s="21"/>
      <c r="I111" s="21"/>
      <c r="J111" s="77"/>
      <c r="K111" s="41"/>
      <c r="L111" s="75"/>
      <c r="M111" s="75"/>
      <c r="N111" s="41"/>
      <c r="O111" s="41"/>
      <c r="P111" s="41"/>
      <c r="S111" s="22"/>
    </row>
    <row r="112" spans="1:19" x14ac:dyDescent="0.25">
      <c r="A112" s="13"/>
      <c r="B112" s="16"/>
      <c r="C112" s="23" t="s">
        <v>197</v>
      </c>
      <c r="D112" s="24"/>
      <c r="E112" s="24"/>
      <c r="F112" s="25"/>
      <c r="G112" s="21"/>
      <c r="H112" s="21"/>
      <c r="I112" s="21"/>
      <c r="J112" s="77"/>
      <c r="K112" s="41"/>
      <c r="L112" s="75"/>
      <c r="M112" s="75"/>
      <c r="N112" s="41"/>
      <c r="O112" s="41"/>
      <c r="P112" s="41"/>
      <c r="S112" s="22"/>
    </row>
    <row r="113" spans="1:19" ht="36" x14ac:dyDescent="0.25">
      <c r="A113" s="13">
        <v>100</v>
      </c>
      <c r="B113" s="16" t="s">
        <v>198</v>
      </c>
      <c r="C113" s="18" t="s">
        <v>199</v>
      </c>
      <c r="D113" s="13" t="s">
        <v>9</v>
      </c>
      <c r="E113" s="35">
        <v>34</v>
      </c>
      <c r="F113" s="20"/>
      <c r="G113" s="21"/>
      <c r="H113" s="21"/>
      <c r="I113" s="21"/>
      <c r="J113" s="77"/>
      <c r="K113" s="41"/>
      <c r="L113" s="75"/>
      <c r="M113" s="75"/>
      <c r="N113" s="41"/>
      <c r="O113" s="41"/>
      <c r="P113" s="41"/>
      <c r="S113" s="22"/>
    </row>
    <row r="114" spans="1:19" ht="36" x14ac:dyDescent="0.25">
      <c r="A114" s="13">
        <v>101</v>
      </c>
      <c r="B114" s="16" t="s">
        <v>200</v>
      </c>
      <c r="C114" s="18" t="s">
        <v>201</v>
      </c>
      <c r="D114" s="13" t="s">
        <v>9</v>
      </c>
      <c r="E114" s="35">
        <v>34</v>
      </c>
      <c r="F114" s="20"/>
      <c r="G114" s="21"/>
      <c r="H114" s="21"/>
      <c r="I114" s="21"/>
      <c r="J114" s="77"/>
      <c r="K114" s="41"/>
      <c r="L114" s="75"/>
      <c r="M114" s="75"/>
      <c r="N114" s="41"/>
      <c r="O114" s="41"/>
      <c r="P114" s="41"/>
      <c r="S114" s="22"/>
    </row>
    <row r="115" spans="1:19" ht="36" x14ac:dyDescent="0.25">
      <c r="A115" s="13">
        <v>102</v>
      </c>
      <c r="B115" s="16" t="s">
        <v>198</v>
      </c>
      <c r="C115" s="18" t="s">
        <v>202</v>
      </c>
      <c r="D115" s="13" t="s">
        <v>9</v>
      </c>
      <c r="E115" s="35">
        <v>167</v>
      </c>
      <c r="F115" s="20"/>
      <c r="G115" s="21"/>
      <c r="H115" s="21"/>
      <c r="I115" s="21"/>
      <c r="J115" s="77"/>
      <c r="K115" s="41"/>
      <c r="L115" s="75"/>
      <c r="M115" s="75"/>
      <c r="N115" s="41"/>
      <c r="O115" s="41"/>
      <c r="P115" s="41"/>
    </row>
    <row r="116" spans="1:19" ht="36" x14ac:dyDescent="0.25">
      <c r="A116" s="13">
        <v>103</v>
      </c>
      <c r="B116" s="16" t="s">
        <v>203</v>
      </c>
      <c r="C116" s="18" t="s">
        <v>204</v>
      </c>
      <c r="D116" s="13" t="s">
        <v>9</v>
      </c>
      <c r="E116" s="35">
        <v>150</v>
      </c>
      <c r="F116" s="20"/>
      <c r="G116" s="21"/>
      <c r="H116" s="21"/>
      <c r="I116" s="21"/>
      <c r="J116" s="77"/>
      <c r="K116" s="41"/>
      <c r="L116" s="75"/>
      <c r="M116" s="75"/>
      <c r="N116" s="41"/>
      <c r="O116" s="41"/>
      <c r="P116" s="41"/>
      <c r="S116" s="22"/>
    </row>
    <row r="117" spans="1:19" ht="36" x14ac:dyDescent="0.25">
      <c r="A117" s="13">
        <v>104</v>
      </c>
      <c r="B117" s="16" t="s">
        <v>203</v>
      </c>
      <c r="C117" s="18" t="s">
        <v>205</v>
      </c>
      <c r="D117" s="13" t="s">
        <v>9</v>
      </c>
      <c r="E117" s="35">
        <v>180</v>
      </c>
      <c r="F117" s="20"/>
      <c r="G117" s="21"/>
      <c r="H117" s="21"/>
      <c r="I117" s="21"/>
      <c r="J117" s="77"/>
      <c r="K117" s="41"/>
      <c r="L117" s="75"/>
      <c r="M117" s="75"/>
      <c r="N117" s="41"/>
      <c r="O117" s="41"/>
      <c r="P117" s="41"/>
      <c r="S117" s="22"/>
    </row>
    <row r="118" spans="1:19" ht="33.75" customHeight="1" x14ac:dyDescent="0.25">
      <c r="A118" s="13">
        <v>105</v>
      </c>
      <c r="B118" s="16" t="s">
        <v>206</v>
      </c>
      <c r="C118" s="18" t="s">
        <v>207</v>
      </c>
      <c r="D118" s="13" t="s">
        <v>9</v>
      </c>
      <c r="E118" s="35">
        <v>67</v>
      </c>
      <c r="F118" s="20"/>
      <c r="G118" s="21"/>
      <c r="H118" s="21"/>
      <c r="I118" s="21"/>
      <c r="J118" s="77"/>
      <c r="K118" s="41"/>
      <c r="L118" s="75"/>
      <c r="M118" s="75"/>
      <c r="N118" s="41"/>
      <c r="O118" s="41"/>
      <c r="P118" s="41"/>
      <c r="S118" s="22"/>
    </row>
    <row r="119" spans="1:19" ht="36" x14ac:dyDescent="0.25">
      <c r="A119" s="13">
        <v>106</v>
      </c>
      <c r="B119" s="16" t="s">
        <v>206</v>
      </c>
      <c r="C119" s="18" t="s">
        <v>208</v>
      </c>
      <c r="D119" s="13" t="s">
        <v>9</v>
      </c>
      <c r="E119" s="35">
        <v>150</v>
      </c>
      <c r="F119" s="20"/>
      <c r="G119" s="21"/>
      <c r="H119" s="21"/>
      <c r="I119" s="21"/>
      <c r="J119" s="77"/>
      <c r="K119" s="41"/>
      <c r="L119" s="75"/>
      <c r="M119" s="75"/>
      <c r="N119" s="41"/>
      <c r="O119" s="41"/>
      <c r="P119" s="41"/>
      <c r="S119" s="22"/>
    </row>
    <row r="120" spans="1:19" ht="36" x14ac:dyDescent="0.25">
      <c r="A120" s="13">
        <v>107</v>
      </c>
      <c r="B120" s="16" t="s">
        <v>209</v>
      </c>
      <c r="C120" s="18" t="s">
        <v>210</v>
      </c>
      <c r="D120" s="13" t="s">
        <v>9</v>
      </c>
      <c r="E120" s="35">
        <v>150</v>
      </c>
      <c r="F120" s="20"/>
      <c r="G120" s="21"/>
      <c r="H120" s="21"/>
      <c r="I120" s="21"/>
      <c r="J120" s="77"/>
      <c r="K120" s="41"/>
      <c r="L120" s="75"/>
      <c r="M120" s="75"/>
      <c r="N120" s="41"/>
      <c r="O120" s="41"/>
      <c r="P120" s="41"/>
      <c r="S120" s="22"/>
    </row>
    <row r="121" spans="1:19" ht="36" x14ac:dyDescent="0.25">
      <c r="A121" s="13">
        <v>108</v>
      </c>
      <c r="B121" s="16" t="s">
        <v>211</v>
      </c>
      <c r="C121" s="18" t="s">
        <v>212</v>
      </c>
      <c r="D121" s="13" t="s">
        <v>9</v>
      </c>
      <c r="E121" s="35">
        <v>150</v>
      </c>
      <c r="F121" s="20"/>
      <c r="G121" s="21"/>
      <c r="H121" s="21"/>
      <c r="I121" s="21"/>
      <c r="J121" s="77"/>
      <c r="K121" s="41"/>
      <c r="L121" s="75"/>
      <c r="M121" s="75"/>
      <c r="N121" s="41"/>
      <c r="O121" s="41"/>
      <c r="P121" s="41"/>
      <c r="S121" s="22"/>
    </row>
    <row r="122" spans="1:19" ht="36" x14ac:dyDescent="0.25">
      <c r="A122" s="13">
        <v>109</v>
      </c>
      <c r="B122" s="16" t="s">
        <v>213</v>
      </c>
      <c r="C122" s="18" t="s">
        <v>214</v>
      </c>
      <c r="D122" s="13" t="s">
        <v>9</v>
      </c>
      <c r="E122" s="35">
        <v>140</v>
      </c>
      <c r="F122" s="20"/>
      <c r="G122" s="21"/>
      <c r="H122" s="21"/>
      <c r="I122" s="21"/>
      <c r="J122" s="77"/>
      <c r="K122" s="41"/>
      <c r="L122" s="75"/>
      <c r="M122" s="75"/>
      <c r="N122" s="41"/>
      <c r="O122" s="41"/>
      <c r="P122" s="41"/>
      <c r="S122" s="22"/>
    </row>
    <row r="123" spans="1:19" ht="36" x14ac:dyDescent="0.25">
      <c r="A123" s="13">
        <v>110</v>
      </c>
      <c r="B123" s="16" t="s">
        <v>213</v>
      </c>
      <c r="C123" s="18" t="s">
        <v>215</v>
      </c>
      <c r="D123" s="13" t="s">
        <v>9</v>
      </c>
      <c r="E123" s="35">
        <v>140</v>
      </c>
      <c r="F123" s="20"/>
      <c r="G123" s="21"/>
      <c r="H123" s="21"/>
      <c r="I123" s="21"/>
      <c r="J123" s="77"/>
      <c r="K123" s="41"/>
      <c r="L123" s="75"/>
      <c r="M123" s="75"/>
      <c r="N123" s="41"/>
      <c r="O123" s="41"/>
      <c r="P123" s="41"/>
      <c r="S123" s="22"/>
    </row>
    <row r="124" spans="1:19" ht="36" x14ac:dyDescent="0.25">
      <c r="A124" s="13">
        <v>111</v>
      </c>
      <c r="B124" s="16" t="s">
        <v>216</v>
      </c>
      <c r="C124" s="18" t="s">
        <v>217</v>
      </c>
      <c r="D124" s="13" t="s">
        <v>9</v>
      </c>
      <c r="E124" s="35">
        <v>30</v>
      </c>
      <c r="F124" s="20"/>
      <c r="G124" s="21"/>
      <c r="H124" s="21"/>
      <c r="I124" s="21"/>
      <c r="J124" s="77"/>
      <c r="K124" s="41"/>
      <c r="L124" s="75"/>
      <c r="M124" s="75"/>
      <c r="N124" s="41"/>
      <c r="O124" s="41"/>
      <c r="P124" s="41"/>
      <c r="S124" s="22"/>
    </row>
    <row r="125" spans="1:19" ht="33.75" customHeight="1" x14ac:dyDescent="0.25">
      <c r="A125" s="13">
        <v>112</v>
      </c>
      <c r="B125" s="16" t="s">
        <v>109</v>
      </c>
      <c r="C125" s="18" t="s">
        <v>218</v>
      </c>
      <c r="D125" s="13" t="s">
        <v>9</v>
      </c>
      <c r="E125" s="35">
        <v>140</v>
      </c>
      <c r="F125" s="20"/>
      <c r="G125" s="21"/>
      <c r="H125" s="21"/>
      <c r="I125" s="21"/>
      <c r="J125" s="77"/>
      <c r="K125" s="41"/>
      <c r="L125" s="75"/>
      <c r="M125" s="75"/>
      <c r="N125" s="41"/>
      <c r="O125" s="41"/>
      <c r="P125" s="41"/>
      <c r="S125" s="22"/>
    </row>
    <row r="126" spans="1:19" ht="33.75" customHeight="1" x14ac:dyDescent="0.25">
      <c r="A126" s="13">
        <v>113</v>
      </c>
      <c r="B126" s="16" t="s">
        <v>109</v>
      </c>
      <c r="C126" s="18" t="s">
        <v>219</v>
      </c>
      <c r="D126" s="13" t="s">
        <v>9</v>
      </c>
      <c r="E126" s="35">
        <v>30</v>
      </c>
      <c r="F126" s="20"/>
      <c r="G126" s="21"/>
      <c r="H126" s="21"/>
      <c r="I126" s="21"/>
      <c r="J126" s="77"/>
      <c r="K126" s="41"/>
      <c r="L126" s="75"/>
      <c r="M126" s="75"/>
      <c r="N126" s="41"/>
      <c r="O126" s="41"/>
      <c r="P126" s="41"/>
      <c r="S126" s="22"/>
    </row>
    <row r="127" spans="1:19" ht="48" x14ac:dyDescent="0.25">
      <c r="A127" s="13">
        <v>114</v>
      </c>
      <c r="B127" s="16" t="s">
        <v>220</v>
      </c>
      <c r="C127" s="18" t="s">
        <v>221</v>
      </c>
      <c r="D127" s="13" t="s">
        <v>9</v>
      </c>
      <c r="E127" s="35">
        <v>100</v>
      </c>
      <c r="F127" s="20"/>
      <c r="G127" s="21"/>
      <c r="H127" s="21"/>
      <c r="I127" s="21"/>
      <c r="J127" s="77"/>
      <c r="K127" s="41"/>
      <c r="L127" s="75"/>
      <c r="M127" s="75"/>
      <c r="N127" s="41"/>
      <c r="O127" s="41"/>
      <c r="P127" s="41"/>
      <c r="S127" s="22"/>
    </row>
    <row r="128" spans="1:19" ht="48" x14ac:dyDescent="0.25">
      <c r="A128" s="13">
        <v>115</v>
      </c>
      <c r="B128" s="16" t="s">
        <v>220</v>
      </c>
      <c r="C128" s="18" t="s">
        <v>222</v>
      </c>
      <c r="D128" s="13" t="s">
        <v>9</v>
      </c>
      <c r="E128" s="35">
        <v>30</v>
      </c>
      <c r="F128" s="20"/>
      <c r="G128" s="21"/>
      <c r="H128" s="21"/>
      <c r="I128" s="21"/>
      <c r="J128" s="77"/>
      <c r="K128" s="41"/>
      <c r="L128" s="75"/>
      <c r="M128" s="75"/>
      <c r="N128" s="41"/>
      <c r="O128" s="41"/>
      <c r="P128" s="41"/>
      <c r="S128" s="22"/>
    </row>
    <row r="129" spans="1:19" ht="24" x14ac:dyDescent="0.25">
      <c r="A129" s="13">
        <v>116</v>
      </c>
      <c r="B129" s="16" t="s">
        <v>220</v>
      </c>
      <c r="C129" s="18" t="s">
        <v>223</v>
      </c>
      <c r="D129" s="13" t="s">
        <v>9</v>
      </c>
      <c r="E129" s="35">
        <v>400</v>
      </c>
      <c r="F129" s="20"/>
      <c r="G129" s="21"/>
      <c r="H129" s="21"/>
      <c r="I129" s="21"/>
      <c r="J129" s="77"/>
      <c r="K129" s="41"/>
      <c r="L129" s="75"/>
      <c r="M129" s="75"/>
      <c r="N129" s="41"/>
      <c r="O129" s="41"/>
      <c r="P129" s="41"/>
      <c r="S129" s="22"/>
    </row>
    <row r="130" spans="1:19" ht="24" x14ac:dyDescent="0.25">
      <c r="A130" s="13">
        <v>117</v>
      </c>
      <c r="B130" s="16" t="s">
        <v>109</v>
      </c>
      <c r="C130" s="18" t="s">
        <v>224</v>
      </c>
      <c r="D130" s="13" t="s">
        <v>9</v>
      </c>
      <c r="E130" s="35">
        <v>130</v>
      </c>
      <c r="F130" s="20"/>
      <c r="G130" s="21"/>
      <c r="H130" s="21"/>
      <c r="I130" s="21"/>
      <c r="J130" s="77"/>
      <c r="K130" s="41"/>
      <c r="L130" s="75"/>
      <c r="M130" s="75"/>
      <c r="N130" s="41"/>
      <c r="O130" s="41"/>
      <c r="P130" s="41"/>
      <c r="S130" s="22"/>
    </row>
    <row r="131" spans="1:19" ht="24" x14ac:dyDescent="0.25">
      <c r="A131" s="13">
        <v>118</v>
      </c>
      <c r="B131" s="16" t="s">
        <v>109</v>
      </c>
      <c r="C131" s="18" t="s">
        <v>225</v>
      </c>
      <c r="D131" s="13" t="s">
        <v>9</v>
      </c>
      <c r="E131" s="35">
        <v>130</v>
      </c>
      <c r="F131" s="20"/>
      <c r="G131" s="21"/>
      <c r="H131" s="21"/>
      <c r="I131" s="21"/>
      <c r="J131" s="77"/>
      <c r="K131" s="41"/>
      <c r="L131" s="75"/>
      <c r="M131" s="75"/>
      <c r="N131" s="41"/>
      <c r="O131" s="41"/>
      <c r="P131" s="41"/>
      <c r="S131" s="22"/>
    </row>
    <row r="132" spans="1:19" ht="24" x14ac:dyDescent="0.25">
      <c r="A132" s="13">
        <v>119</v>
      </c>
      <c r="B132" s="16" t="s">
        <v>106</v>
      </c>
      <c r="C132" s="18" t="s">
        <v>226</v>
      </c>
      <c r="D132" s="13" t="s">
        <v>78</v>
      </c>
      <c r="E132" s="35">
        <v>130</v>
      </c>
      <c r="F132" s="20"/>
      <c r="G132" s="21"/>
      <c r="H132" s="21"/>
      <c r="I132" s="21"/>
      <c r="J132" s="77"/>
      <c r="K132" s="41"/>
      <c r="L132" s="75"/>
      <c r="M132" s="75"/>
      <c r="N132" s="41"/>
      <c r="O132" s="41"/>
      <c r="P132" s="41"/>
    </row>
    <row r="133" spans="1:19" x14ac:dyDescent="0.25">
      <c r="A133" s="13"/>
      <c r="B133" s="16"/>
      <c r="C133" s="23" t="s">
        <v>227</v>
      </c>
      <c r="D133" s="24"/>
      <c r="E133" s="24"/>
      <c r="F133" s="25"/>
      <c r="G133" s="21"/>
      <c r="H133" s="21"/>
      <c r="I133" s="21"/>
      <c r="J133" s="77"/>
      <c r="K133" s="41"/>
      <c r="L133" s="75"/>
      <c r="M133" s="75"/>
      <c r="N133" s="41"/>
      <c r="O133" s="41"/>
      <c r="P133" s="41"/>
    </row>
    <row r="134" spans="1:19" ht="36" x14ac:dyDescent="0.25">
      <c r="A134" s="13">
        <v>120</v>
      </c>
      <c r="B134" s="16" t="s">
        <v>228</v>
      </c>
      <c r="C134" s="18" t="s">
        <v>229</v>
      </c>
      <c r="D134" s="13" t="s">
        <v>9</v>
      </c>
      <c r="E134" s="35">
        <v>800</v>
      </c>
      <c r="F134" s="20"/>
      <c r="G134" s="21"/>
      <c r="H134" s="21"/>
      <c r="I134" s="21"/>
      <c r="J134" s="77"/>
      <c r="K134" s="41"/>
      <c r="L134" s="75"/>
      <c r="M134" s="75"/>
      <c r="N134" s="41"/>
      <c r="O134" s="41"/>
      <c r="P134" s="41"/>
    </row>
    <row r="135" spans="1:19" ht="36" x14ac:dyDescent="0.25">
      <c r="A135" s="13">
        <v>121</v>
      </c>
      <c r="B135" s="16" t="s">
        <v>230</v>
      </c>
      <c r="C135" s="18" t="s">
        <v>231</v>
      </c>
      <c r="D135" s="13" t="s">
        <v>9</v>
      </c>
      <c r="E135" s="35">
        <v>830</v>
      </c>
      <c r="F135" s="20"/>
      <c r="G135" s="21"/>
      <c r="H135" s="21"/>
      <c r="I135" s="21"/>
      <c r="J135" s="77"/>
      <c r="K135" s="41"/>
      <c r="L135" s="75"/>
      <c r="M135" s="75"/>
      <c r="N135" s="41"/>
      <c r="O135" s="41"/>
      <c r="P135" s="41"/>
      <c r="S135" s="22"/>
    </row>
    <row r="136" spans="1:19" ht="36" x14ac:dyDescent="0.25">
      <c r="A136" s="13">
        <v>122</v>
      </c>
      <c r="B136" s="16" t="s">
        <v>232</v>
      </c>
      <c r="C136" s="18" t="s">
        <v>233</v>
      </c>
      <c r="D136" s="13" t="s">
        <v>9</v>
      </c>
      <c r="E136" s="35">
        <v>260</v>
      </c>
      <c r="F136" s="20"/>
      <c r="G136" s="21"/>
      <c r="H136" s="21"/>
      <c r="I136" s="21"/>
      <c r="J136" s="77"/>
      <c r="K136" s="41"/>
      <c r="L136" s="75"/>
      <c r="M136" s="75"/>
      <c r="N136" s="41"/>
      <c r="O136" s="41"/>
      <c r="P136" s="41"/>
      <c r="S136" s="22"/>
    </row>
    <row r="137" spans="1:19" ht="36" x14ac:dyDescent="0.25">
      <c r="A137" s="13">
        <v>123</v>
      </c>
      <c r="B137" s="16" t="s">
        <v>234</v>
      </c>
      <c r="C137" s="18" t="s">
        <v>235</v>
      </c>
      <c r="D137" s="13" t="s">
        <v>9</v>
      </c>
      <c r="E137" s="35">
        <v>2000</v>
      </c>
      <c r="F137" s="20"/>
      <c r="G137" s="21"/>
      <c r="H137" s="21"/>
      <c r="I137" s="21"/>
      <c r="J137" s="77"/>
      <c r="K137" s="41"/>
      <c r="L137" s="75"/>
      <c r="M137" s="75"/>
      <c r="N137" s="41"/>
      <c r="O137" s="41"/>
      <c r="P137" s="41"/>
    </row>
    <row r="138" spans="1:19" ht="36" x14ac:dyDescent="0.25">
      <c r="A138" s="13">
        <v>124</v>
      </c>
      <c r="B138" s="16" t="s">
        <v>236</v>
      </c>
      <c r="C138" s="18" t="s">
        <v>237</v>
      </c>
      <c r="D138" s="13" t="s">
        <v>9</v>
      </c>
      <c r="E138" s="35">
        <v>800</v>
      </c>
      <c r="F138" s="20"/>
      <c r="G138" s="21"/>
      <c r="H138" s="21"/>
      <c r="I138" s="21"/>
      <c r="J138" s="77"/>
      <c r="K138" s="41"/>
      <c r="L138" s="75"/>
      <c r="M138" s="75"/>
      <c r="N138" s="41"/>
      <c r="O138" s="41"/>
      <c r="P138" s="41"/>
      <c r="S138" s="22"/>
    </row>
    <row r="139" spans="1:19" ht="24" x14ac:dyDescent="0.25">
      <c r="A139" s="13">
        <v>125</v>
      </c>
      <c r="B139" s="16" t="s">
        <v>109</v>
      </c>
      <c r="C139" s="18" t="s">
        <v>238</v>
      </c>
      <c r="D139" s="13" t="s">
        <v>9</v>
      </c>
      <c r="E139" s="35">
        <v>2700</v>
      </c>
      <c r="F139" s="20"/>
      <c r="G139" s="21"/>
      <c r="H139" s="21"/>
      <c r="I139" s="21"/>
      <c r="J139" s="77"/>
      <c r="K139" s="41"/>
      <c r="L139" s="75"/>
      <c r="M139" s="75"/>
      <c r="N139" s="41"/>
      <c r="O139" s="41"/>
      <c r="P139" s="41"/>
      <c r="S139" s="22"/>
    </row>
    <row r="140" spans="1:19" ht="45" customHeight="1" x14ac:dyDescent="0.25">
      <c r="A140" s="13">
        <v>126</v>
      </c>
      <c r="B140" s="16" t="s">
        <v>239</v>
      </c>
      <c r="C140" s="18" t="s">
        <v>240</v>
      </c>
      <c r="D140" s="13" t="s">
        <v>9</v>
      </c>
      <c r="E140" s="35">
        <v>270</v>
      </c>
      <c r="F140" s="20"/>
      <c r="G140" s="21"/>
      <c r="H140" s="21"/>
      <c r="I140" s="21"/>
      <c r="J140" s="77"/>
      <c r="K140" s="41"/>
      <c r="L140" s="75"/>
      <c r="M140" s="75"/>
      <c r="N140" s="41"/>
      <c r="O140" s="41"/>
      <c r="P140" s="41"/>
      <c r="S140" s="22"/>
    </row>
    <row r="141" spans="1:19" ht="48" x14ac:dyDescent="0.25">
      <c r="A141" s="13">
        <v>127</v>
      </c>
      <c r="B141" s="16" t="s">
        <v>241</v>
      </c>
      <c r="C141" s="18" t="s">
        <v>242</v>
      </c>
      <c r="D141" s="13" t="s">
        <v>9</v>
      </c>
      <c r="E141" s="35">
        <v>230</v>
      </c>
      <c r="F141" s="20"/>
      <c r="G141" s="21"/>
      <c r="H141" s="21"/>
      <c r="I141" s="21"/>
      <c r="J141" s="77"/>
      <c r="K141" s="41"/>
      <c r="L141" s="75"/>
      <c r="M141" s="75"/>
      <c r="N141" s="41"/>
      <c r="O141" s="41"/>
      <c r="P141" s="41"/>
      <c r="S141" s="22"/>
    </row>
    <row r="142" spans="1:19" ht="36" x14ac:dyDescent="0.25">
      <c r="A142" s="13">
        <v>128</v>
      </c>
      <c r="B142" s="16" t="s">
        <v>126</v>
      </c>
      <c r="C142" s="18" t="s">
        <v>243</v>
      </c>
      <c r="D142" s="13" t="s">
        <v>78</v>
      </c>
      <c r="E142" s="35">
        <v>130</v>
      </c>
      <c r="F142" s="20"/>
      <c r="G142" s="21"/>
      <c r="H142" s="21"/>
      <c r="I142" s="21"/>
      <c r="J142" s="77"/>
      <c r="K142" s="41"/>
      <c r="L142" s="75"/>
      <c r="M142" s="75"/>
      <c r="N142" s="41"/>
      <c r="O142" s="41"/>
      <c r="P142" s="41"/>
      <c r="S142" s="22"/>
    </row>
    <row r="143" spans="1:19" ht="36" x14ac:dyDescent="0.25">
      <c r="A143" s="13">
        <v>129</v>
      </c>
      <c r="B143" s="16" t="s">
        <v>126</v>
      </c>
      <c r="C143" s="18" t="s">
        <v>244</v>
      </c>
      <c r="D143" s="13" t="s">
        <v>78</v>
      </c>
      <c r="E143" s="35">
        <v>130</v>
      </c>
      <c r="F143" s="20"/>
      <c r="G143" s="21"/>
      <c r="H143" s="21"/>
      <c r="I143" s="21"/>
      <c r="J143" s="77"/>
      <c r="K143" s="41"/>
      <c r="L143" s="75"/>
      <c r="M143" s="75"/>
      <c r="N143" s="41"/>
      <c r="O143" s="41"/>
      <c r="P143" s="41"/>
      <c r="Q143" s="26"/>
      <c r="S143" s="22"/>
    </row>
    <row r="144" spans="1:19" ht="36" x14ac:dyDescent="0.25">
      <c r="A144" s="13">
        <v>130</v>
      </c>
      <c r="B144" s="16" t="s">
        <v>126</v>
      </c>
      <c r="C144" s="18" t="s">
        <v>245</v>
      </c>
      <c r="D144" s="13" t="s">
        <v>78</v>
      </c>
      <c r="E144" s="35">
        <v>130</v>
      </c>
      <c r="F144" s="20"/>
      <c r="G144" s="21"/>
      <c r="H144" s="21"/>
      <c r="I144" s="21"/>
      <c r="J144" s="77"/>
      <c r="K144" s="41"/>
      <c r="L144" s="75"/>
      <c r="M144" s="75"/>
      <c r="N144" s="41"/>
      <c r="O144" s="41"/>
      <c r="P144" s="41"/>
      <c r="S144" s="22"/>
    </row>
    <row r="145" spans="1:19" ht="84" x14ac:dyDescent="0.25">
      <c r="A145" s="13">
        <v>131</v>
      </c>
      <c r="B145" s="16" t="s">
        <v>246</v>
      </c>
      <c r="C145" s="18" t="s">
        <v>247</v>
      </c>
      <c r="D145" s="13" t="s">
        <v>78</v>
      </c>
      <c r="E145" s="35">
        <v>67</v>
      </c>
      <c r="F145" s="20"/>
      <c r="G145" s="21"/>
      <c r="H145" s="21"/>
      <c r="I145" s="21"/>
      <c r="J145" s="77"/>
      <c r="K145" s="41"/>
      <c r="L145" s="75"/>
      <c r="M145" s="75"/>
      <c r="N145" s="41"/>
      <c r="O145" s="41"/>
      <c r="P145" s="41"/>
      <c r="S145" s="22"/>
    </row>
    <row r="146" spans="1:19" x14ac:dyDescent="0.25">
      <c r="A146" s="13"/>
      <c r="B146" s="16"/>
      <c r="C146" s="23" t="s">
        <v>248</v>
      </c>
      <c r="D146" s="24"/>
      <c r="E146" s="35"/>
      <c r="F146" s="25"/>
      <c r="G146" s="21"/>
      <c r="H146" s="21"/>
      <c r="I146" s="21"/>
      <c r="J146" s="77"/>
      <c r="K146" s="41"/>
      <c r="L146" s="75"/>
      <c r="M146" s="75"/>
      <c r="N146" s="41"/>
      <c r="O146" s="41"/>
      <c r="P146" s="41"/>
    </row>
    <row r="147" spans="1:19" ht="24" x14ac:dyDescent="0.25">
      <c r="A147" s="13">
        <v>132</v>
      </c>
      <c r="B147" s="16" t="s">
        <v>249</v>
      </c>
      <c r="C147" s="18" t="s">
        <v>250</v>
      </c>
      <c r="D147" s="13" t="s">
        <v>9</v>
      </c>
      <c r="E147" s="35">
        <v>67</v>
      </c>
      <c r="F147" s="20"/>
      <c r="G147" s="21"/>
      <c r="H147" s="21"/>
      <c r="I147" s="21"/>
      <c r="J147" s="77"/>
      <c r="K147" s="41"/>
      <c r="L147" s="75"/>
      <c r="M147" s="75"/>
      <c r="N147" s="41"/>
      <c r="O147" s="41"/>
      <c r="P147" s="41"/>
      <c r="S147" s="22"/>
    </row>
    <row r="148" spans="1:19" ht="24" x14ac:dyDescent="0.25">
      <c r="A148" s="13">
        <v>133</v>
      </c>
      <c r="B148" s="16" t="s">
        <v>251</v>
      </c>
      <c r="C148" s="18" t="s">
        <v>252</v>
      </c>
      <c r="D148" s="13" t="s">
        <v>9</v>
      </c>
      <c r="E148" s="35">
        <v>170</v>
      </c>
      <c r="F148" s="20"/>
      <c r="G148" s="21"/>
      <c r="H148" s="21"/>
      <c r="I148" s="21"/>
      <c r="J148" s="77"/>
      <c r="K148" s="41"/>
      <c r="L148" s="75"/>
      <c r="M148" s="75"/>
      <c r="N148" s="41"/>
      <c r="O148" s="41"/>
      <c r="P148" s="41"/>
      <c r="S148" s="22"/>
    </row>
    <row r="149" spans="1:19" ht="24" x14ac:dyDescent="0.25">
      <c r="A149" s="13">
        <v>134</v>
      </c>
      <c r="B149" s="16" t="s">
        <v>253</v>
      </c>
      <c r="C149" s="18" t="s">
        <v>254</v>
      </c>
      <c r="D149" s="13" t="s">
        <v>9</v>
      </c>
      <c r="E149" s="35">
        <v>50</v>
      </c>
      <c r="F149" s="20"/>
      <c r="G149" s="21"/>
      <c r="H149" s="21"/>
      <c r="I149" s="21"/>
      <c r="J149" s="77"/>
      <c r="K149" s="41"/>
      <c r="L149" s="75"/>
      <c r="M149" s="75"/>
      <c r="N149" s="41"/>
      <c r="O149" s="41"/>
      <c r="P149" s="41"/>
    </row>
    <row r="150" spans="1:19" ht="24" x14ac:dyDescent="0.25">
      <c r="A150" s="13">
        <v>135</v>
      </c>
      <c r="B150" s="16" t="s">
        <v>255</v>
      </c>
      <c r="C150" s="18" t="s">
        <v>256</v>
      </c>
      <c r="D150" s="13" t="s">
        <v>9</v>
      </c>
      <c r="E150" s="35">
        <v>67</v>
      </c>
      <c r="F150" s="20"/>
      <c r="G150" s="21"/>
      <c r="H150" s="21"/>
      <c r="I150" s="21"/>
      <c r="J150" s="77"/>
      <c r="K150" s="41"/>
      <c r="L150" s="75"/>
      <c r="M150" s="75"/>
      <c r="N150" s="41"/>
      <c r="O150" s="41"/>
      <c r="P150" s="41"/>
      <c r="S150" s="22"/>
    </row>
    <row r="151" spans="1:19" ht="24" x14ac:dyDescent="0.25">
      <c r="A151" s="13">
        <v>136</v>
      </c>
      <c r="B151" s="16" t="s">
        <v>257</v>
      </c>
      <c r="C151" s="18" t="s">
        <v>258</v>
      </c>
      <c r="D151" s="13" t="s">
        <v>9</v>
      </c>
      <c r="E151" s="35">
        <v>67</v>
      </c>
      <c r="F151" s="20"/>
      <c r="G151" s="21"/>
      <c r="H151" s="21"/>
      <c r="I151" s="21"/>
      <c r="J151" s="77"/>
      <c r="K151" s="41"/>
      <c r="L151" s="75"/>
      <c r="M151" s="75"/>
      <c r="N151" s="41"/>
      <c r="O151" s="41"/>
      <c r="P151" s="41"/>
    </row>
    <row r="152" spans="1:19" ht="24" x14ac:dyDescent="0.25">
      <c r="A152" s="13">
        <v>137</v>
      </c>
      <c r="B152" s="16" t="s">
        <v>259</v>
      </c>
      <c r="C152" s="18" t="s">
        <v>260</v>
      </c>
      <c r="D152" s="13" t="s">
        <v>9</v>
      </c>
      <c r="E152" s="35">
        <v>120</v>
      </c>
      <c r="F152" s="20"/>
      <c r="G152" s="21"/>
      <c r="H152" s="21"/>
      <c r="I152" s="21"/>
      <c r="J152" s="77"/>
      <c r="K152" s="41"/>
      <c r="L152" s="75"/>
      <c r="M152" s="75"/>
      <c r="N152" s="41"/>
      <c r="O152" s="41"/>
      <c r="P152" s="41"/>
    </row>
    <row r="153" spans="1:19" ht="49.5" customHeight="1" x14ac:dyDescent="0.25">
      <c r="A153" s="13">
        <v>138</v>
      </c>
      <c r="B153" s="16" t="s">
        <v>261</v>
      </c>
      <c r="C153" s="18" t="s">
        <v>262</v>
      </c>
      <c r="D153" s="13" t="s">
        <v>9</v>
      </c>
      <c r="E153" s="35">
        <v>120</v>
      </c>
      <c r="F153" s="20"/>
      <c r="G153" s="21"/>
      <c r="H153" s="21"/>
      <c r="I153" s="21"/>
      <c r="J153" s="77"/>
      <c r="K153" s="41"/>
      <c r="L153" s="75"/>
      <c r="M153" s="75"/>
      <c r="N153" s="41"/>
      <c r="O153" s="41"/>
      <c r="P153" s="41"/>
    </row>
    <row r="154" spans="1:19" ht="24" x14ac:dyDescent="0.25">
      <c r="A154" s="13">
        <v>139</v>
      </c>
      <c r="B154" s="16" t="s">
        <v>263</v>
      </c>
      <c r="C154" s="18" t="s">
        <v>264</v>
      </c>
      <c r="D154" s="13" t="s">
        <v>9</v>
      </c>
      <c r="E154" s="35">
        <v>67</v>
      </c>
      <c r="F154" s="20"/>
      <c r="G154" s="21"/>
      <c r="H154" s="21"/>
      <c r="I154" s="21"/>
      <c r="J154" s="77"/>
      <c r="K154" s="41"/>
      <c r="L154" s="75"/>
      <c r="M154" s="75"/>
      <c r="N154" s="41"/>
      <c r="O154" s="41"/>
      <c r="P154" s="41"/>
    </row>
    <row r="155" spans="1:19" ht="24" x14ac:dyDescent="0.25">
      <c r="A155" s="13">
        <v>140</v>
      </c>
      <c r="B155" s="16" t="s">
        <v>265</v>
      </c>
      <c r="C155" s="18" t="s">
        <v>266</v>
      </c>
      <c r="D155" s="13" t="s">
        <v>9</v>
      </c>
      <c r="E155" s="35">
        <v>67</v>
      </c>
      <c r="F155" s="20"/>
      <c r="G155" s="21"/>
      <c r="H155" s="21"/>
      <c r="I155" s="21"/>
      <c r="J155" s="77"/>
      <c r="K155" s="41"/>
      <c r="L155" s="75"/>
      <c r="M155" s="75"/>
      <c r="N155" s="41"/>
      <c r="O155" s="41"/>
      <c r="P155" s="41"/>
    </row>
    <row r="156" spans="1:19" ht="24" x14ac:dyDescent="0.25">
      <c r="A156" s="13">
        <v>141</v>
      </c>
      <c r="B156" s="16" t="s">
        <v>267</v>
      </c>
      <c r="C156" s="18" t="s">
        <v>268</v>
      </c>
      <c r="D156" s="13" t="s">
        <v>9</v>
      </c>
      <c r="E156" s="35">
        <v>67</v>
      </c>
      <c r="F156" s="20"/>
      <c r="G156" s="21"/>
      <c r="H156" s="21"/>
      <c r="I156" s="21"/>
      <c r="J156" s="77"/>
      <c r="K156" s="41"/>
      <c r="L156" s="75"/>
      <c r="M156" s="75"/>
      <c r="N156" s="41"/>
      <c r="O156" s="41"/>
      <c r="P156" s="41"/>
    </row>
    <row r="157" spans="1:19" ht="24" x14ac:dyDescent="0.25">
      <c r="A157" s="13">
        <v>142</v>
      </c>
      <c r="B157" s="16" t="s">
        <v>269</v>
      </c>
      <c r="C157" s="18" t="s">
        <v>270</v>
      </c>
      <c r="D157" s="13" t="s">
        <v>9</v>
      </c>
      <c r="E157" s="35">
        <v>67</v>
      </c>
      <c r="F157" s="20"/>
      <c r="G157" s="21"/>
      <c r="H157" s="21"/>
      <c r="I157" s="21"/>
      <c r="J157" s="77"/>
      <c r="K157" s="41"/>
      <c r="L157" s="75"/>
      <c r="M157" s="75"/>
      <c r="N157" s="41"/>
      <c r="O157" s="41"/>
      <c r="P157" s="41"/>
      <c r="S157" s="22"/>
    </row>
    <row r="158" spans="1:19" ht="24" x14ac:dyDescent="0.25">
      <c r="A158" s="13">
        <v>143</v>
      </c>
      <c r="B158" s="16" t="s">
        <v>271</v>
      </c>
      <c r="C158" s="18" t="s">
        <v>272</v>
      </c>
      <c r="D158" s="13" t="s">
        <v>9</v>
      </c>
      <c r="E158" s="35">
        <v>120</v>
      </c>
      <c r="F158" s="20"/>
      <c r="G158" s="21"/>
      <c r="H158" s="21"/>
      <c r="I158" s="21"/>
      <c r="J158" s="77"/>
      <c r="K158" s="41"/>
      <c r="L158" s="75"/>
      <c r="M158" s="75"/>
      <c r="N158" s="41"/>
      <c r="O158" s="41"/>
      <c r="P158" s="41"/>
    </row>
    <row r="159" spans="1:19" ht="36" x14ac:dyDescent="0.25">
      <c r="A159" s="13">
        <v>144</v>
      </c>
      <c r="B159" s="16" t="s">
        <v>273</v>
      </c>
      <c r="C159" s="18" t="s">
        <v>274</v>
      </c>
      <c r="D159" s="13" t="s">
        <v>9</v>
      </c>
      <c r="E159" s="35">
        <v>120</v>
      </c>
      <c r="F159" s="20"/>
      <c r="G159" s="21"/>
      <c r="H159" s="21"/>
      <c r="I159" s="21"/>
      <c r="J159" s="77"/>
      <c r="K159" s="41"/>
      <c r="L159" s="75"/>
      <c r="M159" s="75"/>
      <c r="N159" s="41"/>
      <c r="O159" s="41"/>
      <c r="P159" s="41"/>
      <c r="S159" s="22"/>
    </row>
    <row r="160" spans="1:19" ht="36" x14ac:dyDescent="0.25">
      <c r="A160" s="13">
        <v>145</v>
      </c>
      <c r="B160" s="16" t="s">
        <v>275</v>
      </c>
      <c r="C160" s="18" t="s">
        <v>276</v>
      </c>
      <c r="D160" s="13" t="s">
        <v>9</v>
      </c>
      <c r="E160" s="35">
        <v>100</v>
      </c>
      <c r="F160" s="20"/>
      <c r="G160" s="21"/>
      <c r="H160" s="21"/>
      <c r="I160" s="21"/>
      <c r="J160" s="77"/>
      <c r="K160" s="41"/>
      <c r="L160" s="75"/>
      <c r="M160" s="75"/>
      <c r="N160" s="41"/>
      <c r="O160" s="41"/>
      <c r="P160" s="41"/>
    </row>
    <row r="161" spans="1:19" ht="24" x14ac:dyDescent="0.25">
      <c r="A161" s="13">
        <v>146</v>
      </c>
      <c r="B161" s="16" t="s">
        <v>277</v>
      </c>
      <c r="C161" s="18" t="s">
        <v>278</v>
      </c>
      <c r="D161" s="13" t="s">
        <v>9</v>
      </c>
      <c r="E161" s="35">
        <v>120</v>
      </c>
      <c r="F161" s="20"/>
      <c r="G161" s="21"/>
      <c r="H161" s="21"/>
      <c r="I161" s="21"/>
      <c r="J161" s="77"/>
      <c r="K161" s="41"/>
      <c r="L161" s="75"/>
      <c r="M161" s="75"/>
      <c r="N161" s="41"/>
      <c r="O161" s="41"/>
      <c r="P161" s="41"/>
      <c r="S161" s="22"/>
    </row>
    <row r="162" spans="1:19" ht="24" x14ac:dyDescent="0.25">
      <c r="A162" s="13">
        <v>147</v>
      </c>
      <c r="B162" s="16" t="s">
        <v>279</v>
      </c>
      <c r="C162" s="18" t="s">
        <v>280</v>
      </c>
      <c r="D162" s="13" t="s">
        <v>9</v>
      </c>
      <c r="E162" s="35">
        <v>67</v>
      </c>
      <c r="F162" s="20"/>
      <c r="G162" s="21"/>
      <c r="H162" s="21"/>
      <c r="I162" s="21"/>
      <c r="J162" s="77"/>
      <c r="K162" s="41"/>
      <c r="L162" s="75"/>
      <c r="M162" s="75"/>
      <c r="N162" s="41"/>
      <c r="O162" s="41"/>
      <c r="P162" s="41"/>
    </row>
    <row r="163" spans="1:19" ht="24" x14ac:dyDescent="0.25">
      <c r="A163" s="13">
        <v>148</v>
      </c>
      <c r="B163" s="16" t="s">
        <v>281</v>
      </c>
      <c r="C163" s="18" t="s">
        <v>282</v>
      </c>
      <c r="D163" s="13" t="s">
        <v>78</v>
      </c>
      <c r="E163" s="35">
        <v>150</v>
      </c>
      <c r="F163" s="20"/>
      <c r="G163" s="21"/>
      <c r="H163" s="21"/>
      <c r="I163" s="21"/>
      <c r="J163" s="77"/>
      <c r="K163" s="41"/>
      <c r="L163" s="75"/>
      <c r="M163" s="75"/>
      <c r="N163" s="41"/>
      <c r="O163" s="41"/>
      <c r="P163" s="41"/>
    </row>
    <row r="164" spans="1:19" ht="24" x14ac:dyDescent="0.25">
      <c r="A164" s="13">
        <v>149</v>
      </c>
      <c r="B164" s="16" t="s">
        <v>283</v>
      </c>
      <c r="C164" s="18" t="s">
        <v>284</v>
      </c>
      <c r="D164" s="13" t="s">
        <v>78</v>
      </c>
      <c r="E164" s="35">
        <v>150</v>
      </c>
      <c r="F164" s="20"/>
      <c r="G164" s="21"/>
      <c r="H164" s="21"/>
      <c r="I164" s="21"/>
      <c r="J164" s="77"/>
      <c r="K164" s="41"/>
      <c r="L164" s="75"/>
      <c r="M164" s="75"/>
      <c r="N164" s="41"/>
      <c r="O164" s="41"/>
      <c r="P164" s="41"/>
      <c r="S164" s="22"/>
    </row>
    <row r="165" spans="1:19" ht="24" x14ac:dyDescent="0.25">
      <c r="A165" s="13">
        <v>150</v>
      </c>
      <c r="B165" s="16" t="s">
        <v>285</v>
      </c>
      <c r="C165" s="18" t="s">
        <v>286</v>
      </c>
      <c r="D165" s="13" t="s">
        <v>78</v>
      </c>
      <c r="E165" s="35">
        <v>67</v>
      </c>
      <c r="F165" s="20"/>
      <c r="G165" s="21"/>
      <c r="H165" s="21"/>
      <c r="I165" s="21"/>
      <c r="J165" s="77"/>
      <c r="K165" s="41"/>
      <c r="L165" s="75"/>
      <c r="M165" s="75"/>
      <c r="N165" s="41"/>
      <c r="O165" s="41"/>
      <c r="P165" s="41"/>
    </row>
    <row r="166" spans="1:19" ht="36" x14ac:dyDescent="0.25">
      <c r="A166" s="13">
        <v>151</v>
      </c>
      <c r="B166" s="16" t="s">
        <v>287</v>
      </c>
      <c r="C166" s="18" t="s">
        <v>288</v>
      </c>
      <c r="D166" s="13" t="s">
        <v>9</v>
      </c>
      <c r="E166" s="35">
        <v>150</v>
      </c>
      <c r="F166" s="20"/>
      <c r="G166" s="21"/>
      <c r="H166" s="21"/>
      <c r="I166" s="21"/>
      <c r="J166" s="77"/>
      <c r="K166" s="41"/>
      <c r="L166" s="75"/>
      <c r="M166" s="75"/>
      <c r="N166" s="41"/>
      <c r="O166" s="41"/>
      <c r="P166" s="41"/>
      <c r="S166" s="22"/>
    </row>
    <row r="167" spans="1:19" ht="36" x14ac:dyDescent="0.25">
      <c r="A167" s="13">
        <v>152</v>
      </c>
      <c r="B167" s="16" t="s">
        <v>289</v>
      </c>
      <c r="C167" s="18" t="s">
        <v>290</v>
      </c>
      <c r="D167" s="13" t="s">
        <v>9</v>
      </c>
      <c r="E167" s="35">
        <v>50</v>
      </c>
      <c r="F167" s="20"/>
      <c r="G167" s="21"/>
      <c r="H167" s="21"/>
      <c r="I167" s="21"/>
      <c r="J167" s="77"/>
      <c r="K167" s="41"/>
      <c r="L167" s="75"/>
      <c r="M167" s="75"/>
      <c r="N167" s="41"/>
      <c r="O167" s="41"/>
      <c r="P167" s="41"/>
    </row>
    <row r="168" spans="1:19" ht="24" x14ac:dyDescent="0.25">
      <c r="A168" s="13">
        <v>153</v>
      </c>
      <c r="B168" s="16" t="s">
        <v>106</v>
      </c>
      <c r="C168" s="18" t="s">
        <v>291</v>
      </c>
      <c r="D168" s="13" t="s">
        <v>9</v>
      </c>
      <c r="E168" s="35">
        <v>70</v>
      </c>
      <c r="F168" s="20"/>
      <c r="G168" s="21"/>
      <c r="H168" s="21"/>
      <c r="I168" s="21"/>
      <c r="J168" s="77"/>
      <c r="K168" s="41"/>
      <c r="L168" s="75"/>
      <c r="M168" s="75"/>
      <c r="N168" s="41"/>
      <c r="O168" s="41"/>
      <c r="P168" s="41"/>
      <c r="S168" s="22"/>
    </row>
    <row r="169" spans="1:19" ht="24" x14ac:dyDescent="0.25">
      <c r="A169" s="13">
        <v>154</v>
      </c>
      <c r="B169" s="16" t="s">
        <v>166</v>
      </c>
      <c r="C169" s="18" t="s">
        <v>292</v>
      </c>
      <c r="D169" s="13" t="s">
        <v>9</v>
      </c>
      <c r="E169" s="35">
        <v>83</v>
      </c>
      <c r="F169" s="20"/>
      <c r="G169" s="21"/>
      <c r="H169" s="21"/>
      <c r="I169" s="21"/>
      <c r="J169" s="77"/>
      <c r="K169" s="41"/>
      <c r="L169" s="75"/>
      <c r="M169" s="75"/>
      <c r="N169" s="41"/>
      <c r="O169" s="41"/>
      <c r="P169" s="41"/>
      <c r="S169" s="22"/>
    </row>
    <row r="170" spans="1:19" ht="24" x14ac:dyDescent="0.25">
      <c r="A170" s="13">
        <v>155</v>
      </c>
      <c r="B170" s="16" t="s">
        <v>293</v>
      </c>
      <c r="C170" s="18" t="s">
        <v>294</v>
      </c>
      <c r="D170" s="13" t="s">
        <v>9</v>
      </c>
      <c r="E170" s="35">
        <v>50</v>
      </c>
      <c r="F170" s="20"/>
      <c r="G170" s="21"/>
      <c r="H170" s="21"/>
      <c r="I170" s="21"/>
      <c r="J170" s="77"/>
      <c r="K170" s="41"/>
      <c r="L170" s="75"/>
      <c r="M170" s="75"/>
      <c r="N170" s="41"/>
      <c r="O170" s="41"/>
      <c r="P170" s="41"/>
    </row>
    <row r="171" spans="1:19" ht="24" x14ac:dyDescent="0.25">
      <c r="A171" s="13">
        <v>156</v>
      </c>
      <c r="B171" s="16" t="s">
        <v>295</v>
      </c>
      <c r="C171" s="18" t="s">
        <v>296</v>
      </c>
      <c r="D171" s="13" t="s">
        <v>50</v>
      </c>
      <c r="E171" s="35">
        <v>16</v>
      </c>
      <c r="F171" s="20"/>
      <c r="G171" s="21"/>
      <c r="H171" s="21"/>
      <c r="I171" s="21"/>
      <c r="J171" s="77"/>
      <c r="K171" s="41"/>
      <c r="L171" s="75"/>
      <c r="M171" s="75"/>
      <c r="N171" s="41"/>
      <c r="O171" s="41"/>
      <c r="P171" s="41"/>
      <c r="S171" s="22"/>
    </row>
    <row r="172" spans="1:19" ht="24" x14ac:dyDescent="0.25">
      <c r="A172" s="13">
        <v>157</v>
      </c>
      <c r="B172" s="16" t="s">
        <v>297</v>
      </c>
      <c r="C172" s="18" t="s">
        <v>298</v>
      </c>
      <c r="D172" s="13" t="s">
        <v>9</v>
      </c>
      <c r="E172" s="35">
        <v>83</v>
      </c>
      <c r="F172" s="20"/>
      <c r="G172" s="21"/>
      <c r="H172" s="21"/>
      <c r="I172" s="21"/>
      <c r="J172" s="77"/>
      <c r="K172" s="41"/>
      <c r="L172" s="75"/>
      <c r="M172" s="75"/>
      <c r="N172" s="41"/>
      <c r="O172" s="41"/>
      <c r="P172" s="41"/>
    </row>
    <row r="173" spans="1:19" ht="24" x14ac:dyDescent="0.25">
      <c r="A173" s="13">
        <v>158</v>
      </c>
      <c r="B173" s="16" t="s">
        <v>299</v>
      </c>
      <c r="C173" s="18" t="s">
        <v>300</v>
      </c>
      <c r="D173" s="13" t="s">
        <v>9</v>
      </c>
      <c r="E173" s="35">
        <v>83</v>
      </c>
      <c r="F173" s="20"/>
      <c r="G173" s="21"/>
      <c r="H173" s="21"/>
      <c r="I173" s="21"/>
      <c r="J173" s="77"/>
      <c r="K173" s="41"/>
      <c r="L173" s="75"/>
      <c r="M173" s="75"/>
      <c r="N173" s="41"/>
      <c r="O173" s="41"/>
      <c r="P173" s="41"/>
    </row>
    <row r="174" spans="1:19" ht="33.75" customHeight="1" x14ac:dyDescent="0.25">
      <c r="A174" s="13">
        <v>159</v>
      </c>
      <c r="B174" s="16" t="s">
        <v>301</v>
      </c>
      <c r="C174" s="18" t="s">
        <v>302</v>
      </c>
      <c r="D174" s="13" t="s">
        <v>9</v>
      </c>
      <c r="E174" s="35">
        <v>83</v>
      </c>
      <c r="F174" s="20"/>
      <c r="G174" s="21"/>
      <c r="H174" s="21"/>
      <c r="I174" s="21"/>
      <c r="J174" s="77"/>
      <c r="K174" s="41"/>
      <c r="L174" s="75"/>
      <c r="M174" s="75"/>
      <c r="N174" s="41"/>
      <c r="O174" s="41"/>
      <c r="P174" s="41"/>
    </row>
    <row r="175" spans="1:19" ht="24" x14ac:dyDescent="0.25">
      <c r="A175" s="13">
        <v>160</v>
      </c>
      <c r="B175" s="16" t="s">
        <v>106</v>
      </c>
      <c r="C175" s="18" t="s">
        <v>303</v>
      </c>
      <c r="D175" s="13" t="s">
        <v>9</v>
      </c>
      <c r="E175" s="35">
        <v>100</v>
      </c>
      <c r="F175" s="20"/>
      <c r="G175" s="21"/>
      <c r="H175" s="21"/>
      <c r="I175" s="21"/>
      <c r="J175" s="77"/>
      <c r="K175" s="41"/>
      <c r="L175" s="75"/>
      <c r="M175" s="75"/>
      <c r="N175" s="41"/>
      <c r="O175" s="41"/>
      <c r="P175" s="41"/>
      <c r="S175" s="22"/>
    </row>
    <row r="176" spans="1:19" ht="24" x14ac:dyDescent="0.25">
      <c r="A176" s="13">
        <v>161</v>
      </c>
      <c r="B176" s="16" t="s">
        <v>106</v>
      </c>
      <c r="C176" s="18" t="s">
        <v>304</v>
      </c>
      <c r="D176" s="13" t="s">
        <v>9</v>
      </c>
      <c r="E176" s="35">
        <v>80</v>
      </c>
      <c r="F176" s="20"/>
      <c r="G176" s="21"/>
      <c r="H176" s="21"/>
      <c r="I176" s="21"/>
      <c r="J176" s="77"/>
      <c r="K176" s="41"/>
      <c r="L176" s="75"/>
      <c r="M176" s="75"/>
      <c r="N176" s="41"/>
      <c r="O176" s="41"/>
      <c r="P176" s="41"/>
      <c r="S176" s="22"/>
    </row>
    <row r="177" spans="1:19" ht="24" x14ac:dyDescent="0.25">
      <c r="A177" s="13">
        <v>162</v>
      </c>
      <c r="B177" s="16" t="s">
        <v>106</v>
      </c>
      <c r="C177" s="18" t="s">
        <v>305</v>
      </c>
      <c r="D177" s="13" t="s">
        <v>9</v>
      </c>
      <c r="E177" s="35">
        <v>67</v>
      </c>
      <c r="F177" s="20"/>
      <c r="G177" s="21"/>
      <c r="H177" s="21"/>
      <c r="I177" s="21"/>
      <c r="J177" s="77"/>
      <c r="K177" s="41"/>
      <c r="L177" s="75"/>
      <c r="M177" s="75"/>
      <c r="N177" s="41"/>
      <c r="O177" s="41"/>
      <c r="P177" s="41"/>
    </row>
    <row r="178" spans="1:19" ht="24" x14ac:dyDescent="0.25">
      <c r="A178" s="13">
        <v>163</v>
      </c>
      <c r="B178" s="16" t="s">
        <v>306</v>
      </c>
      <c r="C178" s="18" t="s">
        <v>307</v>
      </c>
      <c r="D178" s="13" t="s">
        <v>78</v>
      </c>
      <c r="E178" s="35">
        <v>50</v>
      </c>
      <c r="F178" s="20"/>
      <c r="G178" s="21"/>
      <c r="H178" s="21"/>
      <c r="I178" s="21"/>
      <c r="J178" s="77"/>
      <c r="K178" s="41"/>
      <c r="L178" s="75"/>
      <c r="M178" s="75"/>
      <c r="N178" s="41"/>
      <c r="O178" s="41"/>
      <c r="P178" s="41"/>
    </row>
    <row r="179" spans="1:19" x14ac:dyDescent="0.25">
      <c r="A179" s="13"/>
      <c r="B179" s="16"/>
      <c r="C179" s="23" t="s">
        <v>308</v>
      </c>
      <c r="D179" s="24"/>
      <c r="E179" s="24"/>
      <c r="F179" s="25"/>
      <c r="G179" s="21"/>
      <c r="H179" s="21"/>
      <c r="I179" s="21"/>
      <c r="J179" s="77"/>
      <c r="K179" s="41"/>
      <c r="L179" s="75"/>
      <c r="M179" s="75"/>
      <c r="N179" s="41"/>
      <c r="O179" s="41"/>
      <c r="P179" s="41"/>
      <c r="S179" s="22"/>
    </row>
    <row r="180" spans="1:19" ht="27.75" customHeight="1" x14ac:dyDescent="0.25">
      <c r="A180" s="13">
        <v>164</v>
      </c>
      <c r="B180" s="16" t="s">
        <v>309</v>
      </c>
      <c r="C180" s="18" t="s">
        <v>310</v>
      </c>
      <c r="D180" s="13" t="s">
        <v>83</v>
      </c>
      <c r="E180" s="35">
        <v>10</v>
      </c>
      <c r="F180" s="20"/>
      <c r="G180" s="21"/>
      <c r="H180" s="21"/>
      <c r="I180" s="21"/>
      <c r="J180" s="77"/>
      <c r="K180" s="41"/>
      <c r="L180" s="75"/>
      <c r="M180" s="75"/>
      <c r="N180" s="41"/>
      <c r="O180" s="41"/>
      <c r="P180" s="41"/>
      <c r="S180" s="22"/>
    </row>
    <row r="181" spans="1:19" ht="27.75" customHeight="1" x14ac:dyDescent="0.25">
      <c r="A181" s="13">
        <v>165</v>
      </c>
      <c r="B181" s="16" t="s">
        <v>311</v>
      </c>
      <c r="C181" s="18" t="s">
        <v>312</v>
      </c>
      <c r="D181" s="13" t="s">
        <v>83</v>
      </c>
      <c r="E181" s="35">
        <v>10</v>
      </c>
      <c r="F181" s="20"/>
      <c r="G181" s="21"/>
      <c r="H181" s="21"/>
      <c r="I181" s="21"/>
      <c r="J181" s="77"/>
      <c r="K181" s="41"/>
      <c r="L181" s="75"/>
      <c r="M181" s="75"/>
      <c r="N181" s="41"/>
      <c r="O181" s="41"/>
      <c r="P181" s="41"/>
      <c r="S181" s="22"/>
    </row>
    <row r="182" spans="1:19" ht="30.75" customHeight="1" x14ac:dyDescent="0.25">
      <c r="A182" s="13">
        <v>166</v>
      </c>
      <c r="B182" s="16" t="s">
        <v>313</v>
      </c>
      <c r="C182" s="18" t="s">
        <v>314</v>
      </c>
      <c r="D182" s="13" t="s">
        <v>83</v>
      </c>
      <c r="E182" s="35">
        <v>10</v>
      </c>
      <c r="F182" s="20"/>
      <c r="G182" s="21"/>
      <c r="H182" s="21"/>
      <c r="I182" s="21"/>
      <c r="J182" s="77"/>
      <c r="K182" s="41"/>
      <c r="L182" s="75"/>
      <c r="M182" s="75"/>
      <c r="N182" s="41"/>
      <c r="O182" s="41"/>
      <c r="P182" s="41"/>
      <c r="S182" s="22"/>
    </row>
    <row r="183" spans="1:19" ht="27" customHeight="1" x14ac:dyDescent="0.25">
      <c r="A183" s="13">
        <v>167</v>
      </c>
      <c r="B183" s="16" t="s">
        <v>315</v>
      </c>
      <c r="C183" s="18" t="s">
        <v>316</v>
      </c>
      <c r="D183" s="13" t="s">
        <v>83</v>
      </c>
      <c r="E183" s="35">
        <v>6</v>
      </c>
      <c r="F183" s="20"/>
      <c r="G183" s="21"/>
      <c r="H183" s="21"/>
      <c r="I183" s="21"/>
      <c r="J183" s="77"/>
      <c r="K183" s="41"/>
      <c r="L183" s="75"/>
      <c r="M183" s="75"/>
      <c r="N183" s="41"/>
      <c r="O183" s="41"/>
      <c r="P183" s="41"/>
      <c r="S183" s="22"/>
    </row>
    <row r="184" spans="1:19" ht="31.5" customHeight="1" x14ac:dyDescent="0.25">
      <c r="A184" s="13">
        <v>168</v>
      </c>
      <c r="B184" s="16" t="s">
        <v>311</v>
      </c>
      <c r="C184" s="18" t="s">
        <v>317</v>
      </c>
      <c r="D184" s="13" t="s">
        <v>83</v>
      </c>
      <c r="E184" s="35">
        <v>8</v>
      </c>
      <c r="F184" s="20"/>
      <c r="G184" s="21"/>
      <c r="H184" s="21"/>
      <c r="I184" s="21"/>
      <c r="J184" s="77"/>
      <c r="K184" s="41"/>
      <c r="L184" s="75"/>
      <c r="M184" s="75"/>
      <c r="N184" s="41"/>
      <c r="O184" s="41"/>
      <c r="P184" s="41"/>
      <c r="S184" s="22"/>
    </row>
    <row r="185" spans="1:19" ht="24" x14ac:dyDescent="0.25">
      <c r="A185" s="13">
        <v>169</v>
      </c>
      <c r="B185" s="16" t="s">
        <v>309</v>
      </c>
      <c r="C185" s="18" t="s">
        <v>318</v>
      </c>
      <c r="D185" s="13" t="s">
        <v>83</v>
      </c>
      <c r="E185" s="35">
        <v>8</v>
      </c>
      <c r="F185" s="20"/>
      <c r="G185" s="21"/>
      <c r="H185" s="21"/>
      <c r="I185" s="21"/>
      <c r="J185" s="77"/>
      <c r="K185" s="41"/>
      <c r="L185" s="75"/>
      <c r="M185" s="75"/>
      <c r="N185" s="41"/>
      <c r="O185" s="41"/>
      <c r="P185" s="41"/>
    </row>
    <row r="186" spans="1:19" ht="36" x14ac:dyDescent="0.25">
      <c r="A186" s="13">
        <v>170</v>
      </c>
      <c r="B186" s="16" t="s">
        <v>313</v>
      </c>
      <c r="C186" s="18" t="s">
        <v>319</v>
      </c>
      <c r="D186" s="13" t="s">
        <v>83</v>
      </c>
      <c r="E186" s="35">
        <v>8</v>
      </c>
      <c r="F186" s="20"/>
      <c r="G186" s="21"/>
      <c r="H186" s="21"/>
      <c r="I186" s="21"/>
      <c r="J186" s="77"/>
      <c r="K186" s="41"/>
      <c r="L186" s="75"/>
      <c r="M186" s="75"/>
      <c r="N186" s="41"/>
      <c r="O186" s="41"/>
      <c r="P186" s="41"/>
      <c r="S186" s="22"/>
    </row>
    <row r="187" spans="1:19" x14ac:dyDescent="0.25">
      <c r="A187" s="13"/>
      <c r="B187" s="16"/>
      <c r="C187" s="23" t="s">
        <v>320</v>
      </c>
      <c r="D187" s="24"/>
      <c r="E187" s="24"/>
      <c r="F187" s="25"/>
      <c r="G187" s="21"/>
      <c r="H187" s="21"/>
      <c r="I187" s="21"/>
      <c r="J187" s="77"/>
      <c r="K187" s="41"/>
      <c r="L187" s="75"/>
      <c r="M187" s="75"/>
      <c r="N187" s="41"/>
      <c r="O187" s="41"/>
      <c r="P187" s="41"/>
      <c r="S187" s="22"/>
    </row>
    <row r="188" spans="1:19" ht="36" x14ac:dyDescent="0.25">
      <c r="A188" s="13">
        <v>171</v>
      </c>
      <c r="B188" s="16" t="s">
        <v>321</v>
      </c>
      <c r="C188" s="18" t="s">
        <v>322</v>
      </c>
      <c r="D188" s="13" t="s">
        <v>78</v>
      </c>
      <c r="E188" s="35">
        <v>100</v>
      </c>
      <c r="F188" s="20"/>
      <c r="G188" s="21"/>
      <c r="H188" s="21"/>
      <c r="I188" s="21"/>
      <c r="J188" s="77"/>
      <c r="K188" s="41"/>
      <c r="L188" s="75"/>
      <c r="M188" s="75"/>
      <c r="N188" s="41"/>
      <c r="O188" s="41"/>
      <c r="P188" s="41"/>
      <c r="S188" s="22"/>
    </row>
    <row r="189" spans="1:19" ht="36" x14ac:dyDescent="0.25">
      <c r="A189" s="13">
        <v>172</v>
      </c>
      <c r="B189" s="16" t="s">
        <v>321</v>
      </c>
      <c r="C189" s="18" t="s">
        <v>323</v>
      </c>
      <c r="D189" s="13" t="s">
        <v>78</v>
      </c>
      <c r="E189" s="35">
        <v>100</v>
      </c>
      <c r="F189" s="20"/>
      <c r="G189" s="21"/>
      <c r="H189" s="21"/>
      <c r="I189" s="21"/>
      <c r="J189" s="77"/>
      <c r="K189" s="41"/>
      <c r="L189" s="75"/>
      <c r="M189" s="75"/>
      <c r="N189" s="41"/>
      <c r="O189" s="41"/>
      <c r="P189" s="41"/>
      <c r="S189" s="22"/>
    </row>
    <row r="190" spans="1:19" ht="36" x14ac:dyDescent="0.25">
      <c r="A190" s="13">
        <v>173</v>
      </c>
      <c r="B190" s="16" t="s">
        <v>321</v>
      </c>
      <c r="C190" s="18" t="s">
        <v>324</v>
      </c>
      <c r="D190" s="13" t="s">
        <v>78</v>
      </c>
      <c r="E190" s="35">
        <v>34</v>
      </c>
      <c r="F190" s="20"/>
      <c r="G190" s="21"/>
      <c r="H190" s="21"/>
      <c r="I190" s="21"/>
      <c r="J190" s="77"/>
      <c r="K190" s="41"/>
      <c r="L190" s="75"/>
      <c r="M190" s="75"/>
      <c r="N190" s="41"/>
      <c r="O190" s="41"/>
      <c r="P190" s="41"/>
      <c r="S190" s="22"/>
    </row>
    <row r="191" spans="1:19" ht="36" x14ac:dyDescent="0.25">
      <c r="A191" s="13">
        <v>174</v>
      </c>
      <c r="B191" s="16" t="s">
        <v>325</v>
      </c>
      <c r="C191" s="18" t="s">
        <v>326</v>
      </c>
      <c r="D191" s="13" t="s">
        <v>78</v>
      </c>
      <c r="E191" s="35">
        <v>100</v>
      </c>
      <c r="F191" s="20"/>
      <c r="G191" s="21"/>
      <c r="H191" s="21"/>
      <c r="I191" s="21"/>
      <c r="J191" s="77"/>
      <c r="K191" s="41"/>
      <c r="L191" s="75"/>
      <c r="M191" s="75"/>
      <c r="N191" s="41"/>
      <c r="O191" s="41"/>
      <c r="P191" s="41"/>
      <c r="S191" s="22"/>
    </row>
    <row r="192" spans="1:19" ht="24" x14ac:dyDescent="0.25">
      <c r="A192" s="13">
        <v>175</v>
      </c>
      <c r="B192" s="16" t="s">
        <v>327</v>
      </c>
      <c r="C192" s="18" t="s">
        <v>328</v>
      </c>
      <c r="D192" s="13" t="s">
        <v>50</v>
      </c>
      <c r="E192" s="35">
        <v>10</v>
      </c>
      <c r="F192" s="20"/>
      <c r="G192" s="21"/>
      <c r="H192" s="21"/>
      <c r="I192" s="21"/>
      <c r="J192" s="77"/>
      <c r="K192" s="41"/>
      <c r="L192" s="75"/>
      <c r="M192" s="75"/>
      <c r="N192" s="41"/>
      <c r="O192" s="41"/>
      <c r="P192" s="41"/>
      <c r="S192" s="22"/>
    </row>
    <row r="193" spans="1:19" ht="24" x14ac:dyDescent="0.25">
      <c r="A193" s="13">
        <v>176</v>
      </c>
      <c r="B193" s="16" t="s">
        <v>329</v>
      </c>
      <c r="C193" s="18" t="s">
        <v>330</v>
      </c>
      <c r="D193" s="13" t="s">
        <v>78</v>
      </c>
      <c r="E193" s="35">
        <v>100</v>
      </c>
      <c r="F193" s="20"/>
      <c r="G193" s="21"/>
      <c r="H193" s="21"/>
      <c r="I193" s="21"/>
      <c r="J193" s="77"/>
      <c r="K193" s="41"/>
      <c r="L193" s="75"/>
      <c r="M193" s="75"/>
      <c r="N193" s="41"/>
      <c r="O193" s="41"/>
      <c r="P193" s="41"/>
      <c r="S193" s="22"/>
    </row>
    <row r="194" spans="1:19" ht="36" x14ac:dyDescent="0.25">
      <c r="A194" s="13">
        <v>177</v>
      </c>
      <c r="B194" s="16" t="s">
        <v>329</v>
      </c>
      <c r="C194" s="18" t="s">
        <v>331</v>
      </c>
      <c r="D194" s="13" t="s">
        <v>78</v>
      </c>
      <c r="E194" s="35">
        <v>100</v>
      </c>
      <c r="F194" s="20"/>
      <c r="G194" s="21"/>
      <c r="H194" s="21"/>
      <c r="I194" s="21"/>
      <c r="J194" s="77"/>
      <c r="K194" s="41"/>
      <c r="L194" s="75"/>
      <c r="M194" s="75"/>
      <c r="N194" s="41"/>
      <c r="O194" s="41"/>
      <c r="P194" s="41"/>
    </row>
    <row r="195" spans="1:19" ht="24" x14ac:dyDescent="0.25">
      <c r="A195" s="13">
        <v>178</v>
      </c>
      <c r="B195" s="16" t="s">
        <v>332</v>
      </c>
      <c r="C195" s="18" t="s">
        <v>333</v>
      </c>
      <c r="D195" s="13" t="s">
        <v>78</v>
      </c>
      <c r="E195" s="35">
        <v>100</v>
      </c>
      <c r="F195" s="20"/>
      <c r="G195" s="21"/>
      <c r="H195" s="21"/>
      <c r="I195" s="21"/>
      <c r="J195" s="77"/>
      <c r="K195" s="41"/>
      <c r="L195" s="75"/>
      <c r="M195" s="75"/>
      <c r="N195" s="41"/>
      <c r="O195" s="41"/>
      <c r="P195" s="41"/>
      <c r="S195" s="22"/>
    </row>
    <row r="196" spans="1:19" ht="36" x14ac:dyDescent="0.25">
      <c r="A196" s="13">
        <v>179</v>
      </c>
      <c r="B196" s="16" t="s">
        <v>332</v>
      </c>
      <c r="C196" s="18" t="s">
        <v>334</v>
      </c>
      <c r="D196" s="13" t="s">
        <v>78</v>
      </c>
      <c r="E196" s="35">
        <v>100</v>
      </c>
      <c r="F196" s="20"/>
      <c r="G196" s="21"/>
      <c r="H196" s="21"/>
      <c r="I196" s="21"/>
      <c r="J196" s="77"/>
      <c r="K196" s="41"/>
      <c r="L196" s="75"/>
      <c r="M196" s="75"/>
      <c r="N196" s="41"/>
      <c r="O196" s="41"/>
      <c r="P196" s="41"/>
      <c r="S196" s="22"/>
    </row>
    <row r="197" spans="1:19" ht="24" x14ac:dyDescent="0.25">
      <c r="A197" s="13">
        <v>180</v>
      </c>
      <c r="B197" s="16" t="s">
        <v>335</v>
      </c>
      <c r="C197" s="18" t="s">
        <v>336</v>
      </c>
      <c r="D197" s="13" t="s">
        <v>78</v>
      </c>
      <c r="E197" s="35">
        <v>300</v>
      </c>
      <c r="F197" s="20"/>
      <c r="G197" s="21"/>
      <c r="H197" s="21"/>
      <c r="I197" s="21"/>
      <c r="J197" s="77"/>
      <c r="K197" s="41"/>
      <c r="L197" s="75"/>
      <c r="M197" s="75"/>
      <c r="N197" s="41"/>
      <c r="O197" s="41"/>
      <c r="P197" s="41"/>
      <c r="S197" s="22"/>
    </row>
    <row r="198" spans="1:19" ht="24" x14ac:dyDescent="0.25">
      <c r="A198" s="13">
        <v>181</v>
      </c>
      <c r="B198" s="16" t="s">
        <v>337</v>
      </c>
      <c r="C198" s="18" t="s">
        <v>338</v>
      </c>
      <c r="D198" s="13" t="s">
        <v>78</v>
      </c>
      <c r="E198" s="35">
        <v>200</v>
      </c>
      <c r="F198" s="20"/>
      <c r="G198" s="21"/>
      <c r="H198" s="21"/>
      <c r="I198" s="21"/>
      <c r="J198" s="77"/>
      <c r="K198" s="41"/>
      <c r="L198" s="75"/>
      <c r="M198" s="75"/>
      <c r="N198" s="41"/>
      <c r="O198" s="41"/>
      <c r="P198" s="41"/>
      <c r="S198" s="22"/>
    </row>
    <row r="199" spans="1:19" ht="24" customHeight="1" x14ac:dyDescent="0.25">
      <c r="A199" s="13"/>
      <c r="B199" s="16"/>
      <c r="C199" s="23" t="s">
        <v>339</v>
      </c>
      <c r="D199" s="24"/>
      <c r="E199" s="24"/>
      <c r="F199" s="25"/>
      <c r="G199" s="21"/>
      <c r="H199" s="21"/>
      <c r="I199" s="21"/>
      <c r="J199" s="77"/>
      <c r="K199" s="41"/>
      <c r="L199" s="75"/>
      <c r="M199" s="75"/>
      <c r="N199" s="41"/>
      <c r="O199" s="41"/>
      <c r="P199" s="41"/>
      <c r="S199" s="22"/>
    </row>
    <row r="200" spans="1:19" ht="24" x14ac:dyDescent="0.25">
      <c r="A200" s="13">
        <v>182</v>
      </c>
      <c r="B200" s="16" t="s">
        <v>340</v>
      </c>
      <c r="C200" s="18" t="s">
        <v>341</v>
      </c>
      <c r="D200" s="13" t="s">
        <v>50</v>
      </c>
      <c r="E200" s="35">
        <v>130</v>
      </c>
      <c r="F200" s="20"/>
      <c r="G200" s="21"/>
      <c r="H200" s="21"/>
      <c r="I200" s="21"/>
      <c r="J200" s="77"/>
      <c r="K200" s="41"/>
      <c r="L200" s="75"/>
      <c r="M200" s="75"/>
      <c r="N200" s="41"/>
      <c r="O200" s="41"/>
      <c r="P200" s="41"/>
    </row>
    <row r="201" spans="1:19" ht="24" x14ac:dyDescent="0.25">
      <c r="A201" s="13">
        <v>183</v>
      </c>
      <c r="B201" s="16" t="s">
        <v>342</v>
      </c>
      <c r="C201" s="18" t="s">
        <v>343</v>
      </c>
      <c r="D201" s="13" t="s">
        <v>50</v>
      </c>
      <c r="E201" s="35">
        <v>130</v>
      </c>
      <c r="F201" s="20"/>
      <c r="G201" s="21"/>
      <c r="H201" s="21"/>
      <c r="I201" s="21"/>
      <c r="J201" s="77"/>
      <c r="K201" s="41"/>
      <c r="L201" s="75"/>
      <c r="M201" s="75"/>
      <c r="N201" s="41"/>
      <c r="O201" s="41"/>
      <c r="P201" s="41"/>
    </row>
    <row r="202" spans="1:19" ht="64.5" customHeight="1" x14ac:dyDescent="0.25">
      <c r="A202" s="13">
        <v>184</v>
      </c>
      <c r="B202" s="16" t="s">
        <v>344</v>
      </c>
      <c r="C202" s="18" t="s">
        <v>345</v>
      </c>
      <c r="D202" s="13" t="s">
        <v>50</v>
      </c>
      <c r="E202" s="35">
        <v>130</v>
      </c>
      <c r="F202" s="20"/>
      <c r="G202" s="21"/>
      <c r="H202" s="21"/>
      <c r="I202" s="21"/>
      <c r="J202" s="77"/>
      <c r="K202" s="41"/>
      <c r="L202" s="75"/>
      <c r="M202" s="75"/>
      <c r="N202" s="41"/>
      <c r="O202" s="41"/>
      <c r="P202" s="41"/>
      <c r="S202" s="22"/>
    </row>
    <row r="203" spans="1:19" ht="36" x14ac:dyDescent="0.25">
      <c r="A203" s="13">
        <v>185</v>
      </c>
      <c r="B203" s="16" t="s">
        <v>346</v>
      </c>
      <c r="C203" s="18" t="s">
        <v>347</v>
      </c>
      <c r="D203" s="13" t="s">
        <v>50</v>
      </c>
      <c r="E203" s="35">
        <v>130</v>
      </c>
      <c r="F203" s="20"/>
      <c r="G203" s="21"/>
      <c r="H203" s="21"/>
      <c r="I203" s="21"/>
      <c r="J203" s="77"/>
      <c r="K203" s="41"/>
      <c r="L203" s="75"/>
      <c r="M203" s="75"/>
      <c r="N203" s="41"/>
      <c r="O203" s="41"/>
      <c r="P203" s="41"/>
      <c r="S203" s="22"/>
    </row>
    <row r="204" spans="1:19" ht="36" x14ac:dyDescent="0.25">
      <c r="A204" s="13">
        <v>186</v>
      </c>
      <c r="B204" s="16" t="s">
        <v>348</v>
      </c>
      <c r="C204" s="18" t="s">
        <v>349</v>
      </c>
      <c r="D204" s="13" t="s">
        <v>121</v>
      </c>
      <c r="E204" s="35">
        <v>26</v>
      </c>
      <c r="F204" s="20"/>
      <c r="G204" s="21"/>
      <c r="H204" s="21"/>
      <c r="I204" s="21"/>
      <c r="J204" s="77"/>
      <c r="K204" s="41"/>
      <c r="L204" s="75"/>
      <c r="M204" s="75"/>
      <c r="N204" s="41"/>
      <c r="O204" s="41"/>
      <c r="P204" s="41"/>
      <c r="S204" s="22"/>
    </row>
    <row r="205" spans="1:19" ht="36" x14ac:dyDescent="0.25">
      <c r="A205" s="13">
        <v>187</v>
      </c>
      <c r="B205" s="16" t="s">
        <v>350</v>
      </c>
      <c r="C205" s="18" t="s">
        <v>351</v>
      </c>
      <c r="D205" s="13" t="s">
        <v>121</v>
      </c>
      <c r="E205" s="35">
        <v>26</v>
      </c>
      <c r="F205" s="20"/>
      <c r="G205" s="21"/>
      <c r="H205" s="21"/>
      <c r="I205" s="21"/>
      <c r="J205" s="77"/>
      <c r="K205" s="41"/>
      <c r="L205" s="75"/>
      <c r="M205" s="75"/>
      <c r="N205" s="41"/>
      <c r="O205" s="41"/>
      <c r="P205" s="41"/>
      <c r="S205" s="22"/>
    </row>
    <row r="206" spans="1:19" ht="24" x14ac:dyDescent="0.25">
      <c r="A206" s="13">
        <v>188</v>
      </c>
      <c r="B206" s="16" t="s">
        <v>352</v>
      </c>
      <c r="C206" s="18" t="s">
        <v>353</v>
      </c>
      <c r="D206" s="13" t="s">
        <v>121</v>
      </c>
      <c r="E206" s="35">
        <v>26</v>
      </c>
      <c r="F206" s="20"/>
      <c r="G206" s="21"/>
      <c r="H206" s="21"/>
      <c r="I206" s="21"/>
      <c r="J206" s="77"/>
      <c r="K206" s="41"/>
      <c r="L206" s="75"/>
      <c r="M206" s="75"/>
      <c r="N206" s="41"/>
      <c r="O206" s="41"/>
      <c r="P206" s="41"/>
      <c r="S206" s="22"/>
    </row>
    <row r="207" spans="1:19" ht="36" x14ac:dyDescent="0.25">
      <c r="A207" s="13">
        <v>189</v>
      </c>
      <c r="B207" s="16" t="s">
        <v>354</v>
      </c>
      <c r="C207" s="18" t="s">
        <v>355</v>
      </c>
      <c r="D207" s="13" t="s">
        <v>121</v>
      </c>
      <c r="E207" s="35">
        <v>16</v>
      </c>
      <c r="F207" s="20"/>
      <c r="G207" s="21"/>
      <c r="H207" s="21"/>
      <c r="I207" s="21"/>
      <c r="J207" s="77"/>
      <c r="K207" s="41"/>
      <c r="L207" s="75"/>
      <c r="M207" s="75"/>
      <c r="N207" s="41"/>
      <c r="O207" s="41"/>
      <c r="P207" s="41"/>
    </row>
    <row r="208" spans="1:19" ht="36" x14ac:dyDescent="0.25">
      <c r="A208" s="13">
        <v>190</v>
      </c>
      <c r="B208" s="16" t="s">
        <v>356</v>
      </c>
      <c r="C208" s="18" t="s">
        <v>357</v>
      </c>
      <c r="D208" s="13" t="s">
        <v>121</v>
      </c>
      <c r="E208" s="35">
        <v>16</v>
      </c>
      <c r="F208" s="20"/>
      <c r="G208" s="21"/>
      <c r="H208" s="21"/>
      <c r="I208" s="21"/>
      <c r="J208" s="77"/>
      <c r="K208" s="41"/>
      <c r="L208" s="75"/>
      <c r="M208" s="75"/>
      <c r="N208" s="41"/>
      <c r="O208" s="41"/>
      <c r="P208" s="41"/>
      <c r="S208" s="22"/>
    </row>
    <row r="209" spans="1:19" ht="36" x14ac:dyDescent="0.25">
      <c r="A209" s="13">
        <v>191</v>
      </c>
      <c r="B209" s="16" t="s">
        <v>358</v>
      </c>
      <c r="C209" s="18" t="s">
        <v>359</v>
      </c>
      <c r="D209" s="13" t="s">
        <v>121</v>
      </c>
      <c r="E209" s="35">
        <v>16</v>
      </c>
      <c r="F209" s="20"/>
      <c r="G209" s="21"/>
      <c r="H209" s="21"/>
      <c r="I209" s="21"/>
      <c r="J209" s="77"/>
      <c r="K209" s="41"/>
      <c r="L209" s="75"/>
      <c r="M209" s="75"/>
      <c r="N209" s="41"/>
      <c r="O209" s="41"/>
      <c r="P209" s="41"/>
    </row>
    <row r="210" spans="1:19" ht="24" x14ac:dyDescent="0.25">
      <c r="A210" s="13">
        <v>192</v>
      </c>
      <c r="B210" s="16" t="s">
        <v>360</v>
      </c>
      <c r="C210" s="18" t="s">
        <v>361</v>
      </c>
      <c r="D210" s="13" t="s">
        <v>121</v>
      </c>
      <c r="E210" s="35">
        <v>16</v>
      </c>
      <c r="F210" s="20"/>
      <c r="G210" s="21"/>
      <c r="H210" s="21"/>
      <c r="I210" s="21"/>
      <c r="J210" s="77"/>
      <c r="K210" s="41"/>
      <c r="L210" s="75"/>
      <c r="M210" s="75"/>
      <c r="N210" s="41"/>
      <c r="O210" s="41"/>
      <c r="P210" s="41"/>
      <c r="S210" s="22"/>
    </row>
    <row r="211" spans="1:19" ht="36" x14ac:dyDescent="0.25">
      <c r="A211" s="13">
        <v>193</v>
      </c>
      <c r="B211" s="16" t="s">
        <v>362</v>
      </c>
      <c r="C211" s="18" t="s">
        <v>363</v>
      </c>
      <c r="D211" s="13" t="s">
        <v>121</v>
      </c>
      <c r="E211" s="35">
        <v>16</v>
      </c>
      <c r="F211" s="20"/>
      <c r="G211" s="21"/>
      <c r="H211" s="21"/>
      <c r="I211" s="21"/>
      <c r="J211" s="77"/>
      <c r="K211" s="41"/>
      <c r="L211" s="75"/>
      <c r="M211" s="75"/>
      <c r="N211" s="41"/>
      <c r="O211" s="41"/>
      <c r="P211" s="41"/>
    </row>
    <row r="212" spans="1:19" ht="24" x14ac:dyDescent="0.25">
      <c r="A212" s="13">
        <v>194</v>
      </c>
      <c r="B212" s="16" t="s">
        <v>128</v>
      </c>
      <c r="C212" s="18" t="s">
        <v>364</v>
      </c>
      <c r="D212" s="13" t="s">
        <v>365</v>
      </c>
      <c r="E212" s="35">
        <v>10</v>
      </c>
      <c r="F212" s="20"/>
      <c r="G212" s="21"/>
      <c r="H212" s="21"/>
      <c r="I212" s="21"/>
      <c r="J212" s="77"/>
      <c r="K212" s="41"/>
      <c r="L212" s="75"/>
      <c r="M212" s="75"/>
      <c r="N212" s="41"/>
      <c r="O212" s="41"/>
      <c r="P212" s="41"/>
      <c r="S212" s="22"/>
    </row>
    <row r="213" spans="1:19" ht="24" x14ac:dyDescent="0.25">
      <c r="A213" s="13">
        <v>195</v>
      </c>
      <c r="B213" s="16" t="s">
        <v>366</v>
      </c>
      <c r="C213" s="18" t="s">
        <v>367</v>
      </c>
      <c r="D213" s="13" t="s">
        <v>121</v>
      </c>
      <c r="E213" s="35">
        <v>16</v>
      </c>
      <c r="F213" s="20"/>
      <c r="G213" s="21"/>
      <c r="H213" s="21"/>
      <c r="I213" s="21"/>
      <c r="J213" s="77"/>
      <c r="K213" s="41"/>
      <c r="L213" s="75"/>
      <c r="M213" s="75"/>
      <c r="N213" s="41"/>
      <c r="O213" s="41"/>
      <c r="P213" s="41"/>
      <c r="S213" s="22"/>
    </row>
    <row r="214" spans="1:19" ht="36" x14ac:dyDescent="0.25">
      <c r="A214" s="13">
        <v>196</v>
      </c>
      <c r="B214" s="16" t="s">
        <v>368</v>
      </c>
      <c r="C214" s="18" t="s">
        <v>369</v>
      </c>
      <c r="D214" s="13" t="s">
        <v>50</v>
      </c>
      <c r="E214" s="35">
        <v>160</v>
      </c>
      <c r="F214" s="20"/>
      <c r="G214" s="21"/>
      <c r="H214" s="21"/>
      <c r="I214" s="21"/>
      <c r="J214" s="77"/>
      <c r="K214" s="41"/>
      <c r="L214" s="75"/>
      <c r="M214" s="75"/>
      <c r="N214" s="41"/>
      <c r="O214" s="41"/>
      <c r="P214" s="41"/>
    </row>
    <row r="215" spans="1:19" ht="24" customHeight="1" x14ac:dyDescent="0.25">
      <c r="A215" s="13"/>
      <c r="B215" s="16"/>
      <c r="C215" s="23" t="s">
        <v>370</v>
      </c>
      <c r="D215" s="24"/>
      <c r="E215" s="24"/>
      <c r="F215" s="25"/>
      <c r="G215" s="21"/>
      <c r="H215" s="21"/>
      <c r="I215" s="21"/>
      <c r="J215" s="77"/>
      <c r="K215" s="41"/>
      <c r="L215" s="75"/>
      <c r="M215" s="75"/>
      <c r="N215" s="41"/>
      <c r="O215" s="41"/>
      <c r="P215" s="41"/>
      <c r="S215" s="22"/>
    </row>
    <row r="216" spans="1:19" ht="36" x14ac:dyDescent="0.25">
      <c r="A216" s="13">
        <v>197</v>
      </c>
      <c r="B216" s="16" t="s">
        <v>371</v>
      </c>
      <c r="C216" s="18" t="s">
        <v>372</v>
      </c>
      <c r="D216" s="13" t="s">
        <v>83</v>
      </c>
      <c r="E216" s="35">
        <v>130</v>
      </c>
      <c r="F216" s="20"/>
      <c r="G216" s="21"/>
      <c r="H216" s="21"/>
      <c r="I216" s="21"/>
      <c r="J216" s="77"/>
      <c r="K216" s="41"/>
      <c r="L216" s="75"/>
      <c r="M216" s="75"/>
      <c r="N216" s="41"/>
      <c r="O216" s="41"/>
      <c r="P216" s="41"/>
      <c r="S216" s="22"/>
    </row>
    <row r="217" spans="1:19" ht="48" x14ac:dyDescent="0.25">
      <c r="A217" s="13">
        <v>198</v>
      </c>
      <c r="B217" s="16" t="s">
        <v>373</v>
      </c>
      <c r="C217" s="18" t="s">
        <v>374</v>
      </c>
      <c r="D217" s="13" t="s">
        <v>83</v>
      </c>
      <c r="E217" s="35">
        <v>10</v>
      </c>
      <c r="F217" s="20"/>
      <c r="G217" s="21"/>
      <c r="H217" s="21"/>
      <c r="I217" s="21"/>
      <c r="J217" s="77"/>
      <c r="K217" s="41"/>
      <c r="L217" s="75"/>
      <c r="M217" s="75"/>
      <c r="N217" s="41"/>
      <c r="O217" s="41"/>
      <c r="P217" s="41"/>
      <c r="S217" s="22"/>
    </row>
    <row r="218" spans="1:19" ht="48" x14ac:dyDescent="0.25">
      <c r="A218" s="13">
        <v>199</v>
      </c>
      <c r="B218" s="16" t="s">
        <v>375</v>
      </c>
      <c r="C218" s="18" t="s">
        <v>376</v>
      </c>
      <c r="D218" s="13" t="s">
        <v>83</v>
      </c>
      <c r="E218" s="35">
        <v>10</v>
      </c>
      <c r="F218" s="20"/>
      <c r="G218" s="21"/>
      <c r="H218" s="21"/>
      <c r="I218" s="21"/>
      <c r="J218" s="77"/>
      <c r="K218" s="41"/>
      <c r="L218" s="75"/>
      <c r="M218" s="75"/>
      <c r="N218" s="41"/>
      <c r="O218" s="41"/>
      <c r="P218" s="41"/>
    </row>
    <row r="219" spans="1:19" ht="48" x14ac:dyDescent="0.25">
      <c r="A219" s="13">
        <v>200</v>
      </c>
      <c r="B219" s="16" t="s">
        <v>373</v>
      </c>
      <c r="C219" s="18" t="s">
        <v>377</v>
      </c>
      <c r="D219" s="13" t="s">
        <v>83</v>
      </c>
      <c r="E219" s="35">
        <v>100</v>
      </c>
      <c r="F219" s="20"/>
      <c r="G219" s="21"/>
      <c r="H219" s="21"/>
      <c r="I219" s="21"/>
      <c r="J219" s="77"/>
      <c r="K219" s="41"/>
      <c r="L219" s="75"/>
      <c r="M219" s="75"/>
      <c r="N219" s="41"/>
      <c r="O219" s="41"/>
      <c r="P219" s="41"/>
    </row>
    <row r="220" spans="1:19" ht="36" x14ac:dyDescent="0.25">
      <c r="A220" s="13">
        <v>201</v>
      </c>
      <c r="B220" s="16" t="s">
        <v>378</v>
      </c>
      <c r="C220" s="18" t="s">
        <v>379</v>
      </c>
      <c r="D220" s="13" t="s">
        <v>83</v>
      </c>
      <c r="E220" s="35">
        <v>130</v>
      </c>
      <c r="F220" s="20"/>
      <c r="G220" s="21"/>
      <c r="H220" s="21"/>
      <c r="I220" s="21"/>
      <c r="J220" s="77"/>
      <c r="K220" s="41"/>
      <c r="L220" s="75"/>
      <c r="M220" s="75"/>
      <c r="N220" s="41"/>
      <c r="O220" s="41"/>
      <c r="P220" s="41"/>
      <c r="S220" s="22"/>
    </row>
    <row r="221" spans="1:19" ht="48" x14ac:dyDescent="0.25">
      <c r="A221" s="13">
        <v>202</v>
      </c>
      <c r="B221" s="16" t="s">
        <v>375</v>
      </c>
      <c r="C221" s="18" t="s">
        <v>380</v>
      </c>
      <c r="D221" s="13" t="s">
        <v>83</v>
      </c>
      <c r="E221" s="35">
        <v>100</v>
      </c>
      <c r="F221" s="20"/>
      <c r="G221" s="21"/>
      <c r="H221" s="21"/>
      <c r="I221" s="21"/>
      <c r="J221" s="77"/>
      <c r="K221" s="41"/>
      <c r="L221" s="75"/>
      <c r="M221" s="75"/>
      <c r="N221" s="41"/>
      <c r="O221" s="41"/>
      <c r="P221" s="41"/>
    </row>
    <row r="222" spans="1:19" ht="48" x14ac:dyDescent="0.25">
      <c r="A222" s="13">
        <v>203</v>
      </c>
      <c r="B222" s="16" t="s">
        <v>375</v>
      </c>
      <c r="C222" s="18" t="s">
        <v>381</v>
      </c>
      <c r="D222" s="13" t="s">
        <v>83</v>
      </c>
      <c r="E222" s="35">
        <v>67</v>
      </c>
      <c r="F222" s="20"/>
      <c r="G222" s="21"/>
      <c r="H222" s="21"/>
      <c r="I222" s="21"/>
      <c r="J222" s="77"/>
      <c r="K222" s="41"/>
      <c r="L222" s="75"/>
      <c r="M222" s="75"/>
      <c r="N222" s="41"/>
      <c r="O222" s="41"/>
      <c r="P222" s="41"/>
    </row>
    <row r="223" spans="1:19" ht="48" x14ac:dyDescent="0.25">
      <c r="A223" s="13">
        <v>204</v>
      </c>
      <c r="B223" s="16" t="s">
        <v>375</v>
      </c>
      <c r="C223" s="18" t="s">
        <v>382</v>
      </c>
      <c r="D223" s="13" t="s">
        <v>83</v>
      </c>
      <c r="E223" s="35">
        <v>67</v>
      </c>
      <c r="F223" s="20"/>
      <c r="G223" s="21"/>
      <c r="H223" s="21"/>
      <c r="I223" s="21"/>
      <c r="J223" s="77"/>
      <c r="K223" s="41"/>
      <c r="L223" s="75"/>
      <c r="M223" s="75"/>
      <c r="N223" s="41"/>
      <c r="O223" s="41"/>
      <c r="P223" s="41"/>
      <c r="S223" s="22"/>
    </row>
    <row r="224" spans="1:19" ht="48" x14ac:dyDescent="0.25">
      <c r="A224" s="13">
        <v>205</v>
      </c>
      <c r="B224" s="16" t="s">
        <v>375</v>
      </c>
      <c r="C224" s="18" t="s">
        <v>383</v>
      </c>
      <c r="D224" s="13" t="s">
        <v>83</v>
      </c>
      <c r="E224" s="35">
        <v>67</v>
      </c>
      <c r="F224" s="20"/>
      <c r="G224" s="21"/>
      <c r="H224" s="21"/>
      <c r="I224" s="21"/>
      <c r="J224" s="77"/>
      <c r="K224" s="41"/>
      <c r="L224" s="75"/>
      <c r="M224" s="75"/>
      <c r="N224" s="41"/>
      <c r="O224" s="41"/>
      <c r="P224" s="41"/>
    </row>
    <row r="225" spans="1:19" ht="48" x14ac:dyDescent="0.25">
      <c r="A225" s="13">
        <v>206</v>
      </c>
      <c r="B225" s="16" t="s">
        <v>375</v>
      </c>
      <c r="C225" s="18" t="s">
        <v>384</v>
      </c>
      <c r="D225" s="13" t="s">
        <v>83</v>
      </c>
      <c r="E225" s="35">
        <v>130</v>
      </c>
      <c r="F225" s="20"/>
      <c r="G225" s="21"/>
      <c r="H225" s="21"/>
      <c r="I225" s="21"/>
      <c r="J225" s="77"/>
      <c r="K225" s="41"/>
      <c r="L225" s="75"/>
      <c r="M225" s="75"/>
      <c r="N225" s="41"/>
      <c r="O225" s="41"/>
      <c r="P225" s="41"/>
      <c r="S225" s="22"/>
    </row>
    <row r="226" spans="1:19" ht="48" x14ac:dyDescent="0.25">
      <c r="A226" s="13">
        <v>207</v>
      </c>
      <c r="B226" s="16" t="s">
        <v>375</v>
      </c>
      <c r="C226" s="18" t="s">
        <v>385</v>
      </c>
      <c r="D226" s="13" t="s">
        <v>83</v>
      </c>
      <c r="E226" s="35">
        <v>67</v>
      </c>
      <c r="F226" s="20"/>
      <c r="G226" s="21"/>
      <c r="H226" s="21"/>
      <c r="I226" s="21"/>
      <c r="J226" s="77"/>
      <c r="K226" s="41"/>
      <c r="L226" s="75"/>
      <c r="M226" s="75"/>
      <c r="N226" s="41"/>
      <c r="O226" s="41"/>
      <c r="P226" s="41"/>
      <c r="S226" s="22"/>
    </row>
    <row r="227" spans="1:19" ht="48" x14ac:dyDescent="0.25">
      <c r="A227" s="13">
        <v>208</v>
      </c>
      <c r="B227" s="16" t="s">
        <v>375</v>
      </c>
      <c r="C227" s="18" t="s">
        <v>386</v>
      </c>
      <c r="D227" s="13" t="s">
        <v>83</v>
      </c>
      <c r="E227" s="35">
        <v>67</v>
      </c>
      <c r="F227" s="20"/>
      <c r="G227" s="21"/>
      <c r="H227" s="21"/>
      <c r="I227" s="21"/>
      <c r="J227" s="77"/>
      <c r="K227" s="41"/>
      <c r="L227" s="75"/>
      <c r="M227" s="75"/>
      <c r="N227" s="41"/>
      <c r="O227" s="41"/>
      <c r="P227" s="41"/>
    </row>
    <row r="228" spans="1:19" ht="48" x14ac:dyDescent="0.25">
      <c r="A228" s="13">
        <v>209</v>
      </c>
      <c r="B228" s="16" t="s">
        <v>375</v>
      </c>
      <c r="C228" s="18" t="s">
        <v>387</v>
      </c>
      <c r="D228" s="13" t="s">
        <v>83</v>
      </c>
      <c r="E228" s="35">
        <v>100</v>
      </c>
      <c r="F228" s="20"/>
      <c r="G228" s="21"/>
      <c r="H228" s="21"/>
      <c r="I228" s="21"/>
      <c r="J228" s="77"/>
      <c r="K228" s="41"/>
      <c r="L228" s="75"/>
      <c r="M228" s="75"/>
      <c r="N228" s="41"/>
      <c r="O228" s="41"/>
      <c r="P228" s="41"/>
      <c r="S228" s="22"/>
    </row>
    <row r="229" spans="1:19" ht="48" x14ac:dyDescent="0.25">
      <c r="A229" s="13">
        <v>210</v>
      </c>
      <c r="B229" s="16" t="s">
        <v>375</v>
      </c>
      <c r="C229" s="18" t="s">
        <v>388</v>
      </c>
      <c r="D229" s="13" t="s">
        <v>83</v>
      </c>
      <c r="E229" s="35">
        <v>67</v>
      </c>
      <c r="F229" s="20"/>
      <c r="G229" s="21"/>
      <c r="H229" s="21"/>
      <c r="I229" s="21"/>
      <c r="J229" s="77"/>
      <c r="K229" s="41"/>
      <c r="L229" s="75"/>
      <c r="M229" s="75"/>
      <c r="N229" s="41"/>
      <c r="O229" s="41"/>
      <c r="P229" s="41"/>
      <c r="S229" s="22"/>
    </row>
    <row r="230" spans="1:19" ht="48" x14ac:dyDescent="0.25">
      <c r="A230" s="13">
        <v>211</v>
      </c>
      <c r="B230" s="16" t="s">
        <v>375</v>
      </c>
      <c r="C230" s="18" t="s">
        <v>389</v>
      </c>
      <c r="D230" s="13" t="s">
        <v>83</v>
      </c>
      <c r="E230" s="35">
        <v>67</v>
      </c>
      <c r="F230" s="20"/>
      <c r="G230" s="21"/>
      <c r="H230" s="21"/>
      <c r="I230" s="21"/>
      <c r="J230" s="77"/>
      <c r="K230" s="41"/>
      <c r="L230" s="75"/>
      <c r="M230" s="75"/>
      <c r="N230" s="41"/>
      <c r="O230" s="41"/>
      <c r="P230" s="41"/>
      <c r="S230" s="22"/>
    </row>
    <row r="231" spans="1:19" ht="48" x14ac:dyDescent="0.25">
      <c r="A231" s="13">
        <v>212</v>
      </c>
      <c r="B231" s="16" t="s">
        <v>375</v>
      </c>
      <c r="C231" s="18" t="s">
        <v>390</v>
      </c>
      <c r="D231" s="13" t="s">
        <v>83</v>
      </c>
      <c r="E231" s="35">
        <v>23</v>
      </c>
      <c r="F231" s="20"/>
      <c r="G231" s="21"/>
      <c r="H231" s="21"/>
      <c r="I231" s="21"/>
      <c r="J231" s="77"/>
      <c r="K231" s="41"/>
      <c r="L231" s="75"/>
      <c r="M231" s="75"/>
      <c r="N231" s="41"/>
      <c r="O231" s="41"/>
      <c r="P231" s="41"/>
      <c r="S231" s="22"/>
    </row>
    <row r="232" spans="1:19" ht="48" x14ac:dyDescent="0.25">
      <c r="A232" s="13">
        <v>213</v>
      </c>
      <c r="B232" s="16" t="s">
        <v>375</v>
      </c>
      <c r="C232" s="18" t="s">
        <v>391</v>
      </c>
      <c r="D232" s="13" t="s">
        <v>83</v>
      </c>
      <c r="E232" s="35">
        <v>6</v>
      </c>
      <c r="F232" s="20"/>
      <c r="G232" s="21"/>
      <c r="H232" s="21"/>
      <c r="I232" s="21"/>
      <c r="J232" s="77"/>
      <c r="K232" s="41"/>
      <c r="L232" s="75"/>
      <c r="M232" s="75"/>
      <c r="N232" s="41"/>
      <c r="O232" s="41"/>
      <c r="P232" s="41"/>
      <c r="S232" s="22"/>
    </row>
    <row r="233" spans="1:19" ht="48" x14ac:dyDescent="0.25">
      <c r="A233" s="13">
        <v>214</v>
      </c>
      <c r="B233" s="16" t="s">
        <v>375</v>
      </c>
      <c r="C233" s="18" t="s">
        <v>392</v>
      </c>
      <c r="D233" s="13" t="s">
        <v>83</v>
      </c>
      <c r="E233" s="35">
        <v>6</v>
      </c>
      <c r="F233" s="20"/>
      <c r="G233" s="21"/>
      <c r="H233" s="21"/>
      <c r="I233" s="21"/>
      <c r="J233" s="77"/>
      <c r="K233" s="41"/>
      <c r="L233" s="75"/>
      <c r="M233" s="75"/>
      <c r="N233" s="41"/>
      <c r="O233" s="41"/>
      <c r="P233" s="41"/>
      <c r="S233" s="22"/>
    </row>
    <row r="234" spans="1:19" ht="36" x14ac:dyDescent="0.25">
      <c r="A234" s="13">
        <v>215</v>
      </c>
      <c r="B234" s="16" t="s">
        <v>393</v>
      </c>
      <c r="C234" s="18" t="s">
        <v>394</v>
      </c>
      <c r="D234" s="13" t="s">
        <v>83</v>
      </c>
      <c r="E234" s="35">
        <v>10</v>
      </c>
      <c r="F234" s="20"/>
      <c r="G234" s="21"/>
      <c r="H234" s="21"/>
      <c r="I234" s="21"/>
      <c r="J234" s="77"/>
      <c r="K234" s="41"/>
      <c r="L234" s="75"/>
      <c r="M234" s="75"/>
      <c r="N234" s="41"/>
      <c r="O234" s="41"/>
      <c r="P234" s="41"/>
      <c r="S234" s="22"/>
    </row>
    <row r="235" spans="1:19" ht="48" x14ac:dyDescent="0.25">
      <c r="A235" s="13">
        <v>216</v>
      </c>
      <c r="B235" s="16" t="s">
        <v>393</v>
      </c>
      <c r="C235" s="18" t="s">
        <v>395</v>
      </c>
      <c r="D235" s="13" t="s">
        <v>9</v>
      </c>
      <c r="E235" s="35">
        <v>16</v>
      </c>
      <c r="F235" s="20"/>
      <c r="G235" s="21"/>
      <c r="H235" s="21"/>
      <c r="I235" s="21"/>
      <c r="J235" s="77"/>
      <c r="K235" s="41"/>
      <c r="L235" s="75"/>
      <c r="M235" s="75"/>
      <c r="N235" s="41"/>
      <c r="O235" s="41"/>
      <c r="P235" s="41"/>
      <c r="S235" s="22"/>
    </row>
    <row r="236" spans="1:19" ht="36" x14ac:dyDescent="0.25">
      <c r="A236" s="13">
        <v>217</v>
      </c>
      <c r="B236" s="16" t="s">
        <v>396</v>
      </c>
      <c r="C236" s="18" t="s">
        <v>397</v>
      </c>
      <c r="D236" s="13" t="s">
        <v>83</v>
      </c>
      <c r="E236" s="35">
        <v>10</v>
      </c>
      <c r="F236" s="20"/>
      <c r="G236" s="21"/>
      <c r="H236" s="21"/>
      <c r="I236" s="21"/>
      <c r="J236" s="77"/>
      <c r="K236" s="41"/>
      <c r="L236" s="75"/>
      <c r="M236" s="75"/>
      <c r="N236" s="41"/>
      <c r="O236" s="41"/>
      <c r="P236" s="41"/>
      <c r="S236" s="22"/>
    </row>
    <row r="237" spans="1:19" ht="48" x14ac:dyDescent="0.25">
      <c r="A237" s="13">
        <v>218</v>
      </c>
      <c r="B237" s="16" t="s">
        <v>398</v>
      </c>
      <c r="C237" s="18" t="s">
        <v>399</v>
      </c>
      <c r="D237" s="13" t="s">
        <v>9</v>
      </c>
      <c r="E237" s="35">
        <v>16</v>
      </c>
      <c r="F237" s="20"/>
      <c r="G237" s="21"/>
      <c r="H237" s="21"/>
      <c r="I237" s="21"/>
      <c r="J237" s="77"/>
      <c r="K237" s="41"/>
      <c r="L237" s="75"/>
      <c r="M237" s="75"/>
      <c r="N237" s="41"/>
      <c r="O237" s="41"/>
      <c r="P237" s="41"/>
      <c r="S237" s="22"/>
    </row>
    <row r="238" spans="1:19" ht="48" x14ac:dyDescent="0.25">
      <c r="A238" s="13">
        <v>219</v>
      </c>
      <c r="B238" s="16" t="s">
        <v>398</v>
      </c>
      <c r="C238" s="18" t="s">
        <v>400</v>
      </c>
      <c r="D238" s="13" t="s">
        <v>9</v>
      </c>
      <c r="E238" s="35">
        <v>10</v>
      </c>
      <c r="F238" s="20"/>
      <c r="G238" s="21"/>
      <c r="H238" s="21"/>
      <c r="I238" s="21"/>
      <c r="J238" s="77"/>
      <c r="K238" s="41"/>
      <c r="L238" s="75"/>
      <c r="M238" s="75"/>
      <c r="N238" s="41"/>
      <c r="O238" s="41"/>
      <c r="P238" s="41"/>
      <c r="S238" s="22"/>
    </row>
    <row r="239" spans="1:19" ht="24" x14ac:dyDescent="0.25">
      <c r="A239" s="13">
        <v>220</v>
      </c>
      <c r="B239" s="16" t="s">
        <v>401</v>
      </c>
      <c r="C239" s="18" t="s">
        <v>402</v>
      </c>
      <c r="D239" s="13" t="s">
        <v>83</v>
      </c>
      <c r="E239" s="35">
        <v>270</v>
      </c>
      <c r="F239" s="20"/>
      <c r="G239" s="21"/>
      <c r="H239" s="21"/>
      <c r="I239" s="21"/>
      <c r="J239" s="77"/>
      <c r="K239" s="41"/>
      <c r="L239" s="75"/>
      <c r="M239" s="75"/>
      <c r="N239" s="41"/>
      <c r="O239" s="41"/>
      <c r="P239" s="41"/>
      <c r="S239" s="22"/>
    </row>
    <row r="240" spans="1:19" ht="36" x14ac:dyDescent="0.25">
      <c r="A240" s="13">
        <v>221</v>
      </c>
      <c r="B240" s="16" t="s">
        <v>403</v>
      </c>
      <c r="C240" s="18" t="s">
        <v>404</v>
      </c>
      <c r="D240" s="13" t="s">
        <v>83</v>
      </c>
      <c r="E240" s="35">
        <v>67</v>
      </c>
      <c r="F240" s="20"/>
      <c r="G240" s="21"/>
      <c r="H240" s="21"/>
      <c r="I240" s="21"/>
      <c r="J240" s="77"/>
      <c r="K240" s="41"/>
      <c r="L240" s="75"/>
      <c r="M240" s="75"/>
      <c r="N240" s="41"/>
      <c r="O240" s="41"/>
      <c r="P240" s="41"/>
      <c r="S240" s="22"/>
    </row>
    <row r="241" spans="1:19" ht="24" x14ac:dyDescent="0.25">
      <c r="A241" s="13">
        <v>222</v>
      </c>
      <c r="B241" s="16" t="s">
        <v>403</v>
      </c>
      <c r="C241" s="18" t="s">
        <v>405</v>
      </c>
      <c r="D241" s="13" t="s">
        <v>83</v>
      </c>
      <c r="E241" s="35">
        <v>67</v>
      </c>
      <c r="F241" s="20"/>
      <c r="G241" s="21"/>
      <c r="H241" s="21"/>
      <c r="I241" s="21"/>
      <c r="J241" s="77"/>
      <c r="K241" s="41"/>
      <c r="L241" s="75"/>
      <c r="M241" s="75"/>
      <c r="N241" s="41"/>
      <c r="O241" s="41"/>
      <c r="P241" s="41"/>
      <c r="S241" s="22"/>
    </row>
    <row r="242" spans="1:19" ht="24" x14ac:dyDescent="0.25">
      <c r="A242" s="13">
        <v>223</v>
      </c>
      <c r="B242" s="16" t="s">
        <v>128</v>
      </c>
      <c r="C242" s="18" t="s">
        <v>406</v>
      </c>
      <c r="D242" s="13" t="s">
        <v>195</v>
      </c>
      <c r="E242" s="35">
        <v>170</v>
      </c>
      <c r="F242" s="20"/>
      <c r="G242" s="21"/>
      <c r="H242" s="21"/>
      <c r="I242" s="21"/>
      <c r="J242" s="77"/>
      <c r="K242" s="41"/>
      <c r="L242" s="75"/>
      <c r="M242" s="75"/>
      <c r="N242" s="41"/>
      <c r="O242" s="41"/>
      <c r="P242" s="41"/>
      <c r="S242" s="22"/>
    </row>
    <row r="243" spans="1:19" ht="24" x14ac:dyDescent="0.25">
      <c r="A243" s="13">
        <v>224</v>
      </c>
      <c r="B243" s="16" t="s">
        <v>407</v>
      </c>
      <c r="C243" s="18" t="s">
        <v>408</v>
      </c>
      <c r="D243" s="13" t="s">
        <v>195</v>
      </c>
      <c r="E243" s="35">
        <v>167</v>
      </c>
      <c r="F243" s="20"/>
      <c r="G243" s="21"/>
      <c r="H243" s="21"/>
      <c r="I243" s="21"/>
      <c r="J243" s="77"/>
      <c r="K243" s="41"/>
      <c r="L243" s="75"/>
      <c r="M243" s="75"/>
      <c r="N243" s="41"/>
      <c r="O243" s="41"/>
      <c r="P243" s="41"/>
      <c r="S243" s="22"/>
    </row>
    <row r="244" spans="1:19" ht="24" x14ac:dyDescent="0.25">
      <c r="A244" s="13">
        <v>225</v>
      </c>
      <c r="B244" s="16" t="s">
        <v>409</v>
      </c>
      <c r="C244" s="18" t="s">
        <v>410</v>
      </c>
      <c r="D244" s="13" t="s">
        <v>195</v>
      </c>
      <c r="E244" s="35">
        <v>16</v>
      </c>
      <c r="F244" s="20"/>
      <c r="G244" s="21"/>
      <c r="H244" s="21"/>
      <c r="I244" s="21"/>
      <c r="J244" s="77"/>
      <c r="K244" s="41"/>
      <c r="L244" s="75"/>
      <c r="M244" s="75"/>
      <c r="N244" s="41"/>
      <c r="O244" s="41"/>
      <c r="P244" s="41"/>
      <c r="S244" s="22"/>
    </row>
    <row r="245" spans="1:19" ht="36" x14ac:dyDescent="0.25">
      <c r="A245" s="13">
        <v>226</v>
      </c>
      <c r="B245" s="16" t="s">
        <v>106</v>
      </c>
      <c r="C245" s="18" t="s">
        <v>411</v>
      </c>
      <c r="D245" s="13" t="s">
        <v>195</v>
      </c>
      <c r="E245" s="35">
        <v>167</v>
      </c>
      <c r="F245" s="20"/>
      <c r="G245" s="21"/>
      <c r="H245" s="21"/>
      <c r="I245" s="21"/>
      <c r="J245" s="77"/>
      <c r="K245" s="41"/>
      <c r="L245" s="75"/>
      <c r="M245" s="75"/>
      <c r="N245" s="41"/>
      <c r="O245" s="41"/>
      <c r="P245" s="41"/>
      <c r="S245" s="22"/>
    </row>
    <row r="246" spans="1:19" ht="36" x14ac:dyDescent="0.25">
      <c r="A246" s="13">
        <v>227</v>
      </c>
      <c r="B246" s="16" t="s">
        <v>128</v>
      </c>
      <c r="C246" s="18" t="s">
        <v>412</v>
      </c>
      <c r="D246" s="13" t="s">
        <v>195</v>
      </c>
      <c r="E246" s="35">
        <v>1</v>
      </c>
      <c r="F246" s="20"/>
      <c r="G246" s="21"/>
      <c r="H246" s="21"/>
      <c r="I246" s="21"/>
      <c r="J246" s="77"/>
      <c r="K246" s="41"/>
      <c r="L246" s="75"/>
      <c r="M246" s="75"/>
      <c r="N246" s="41"/>
      <c r="O246" s="41"/>
      <c r="P246" s="41"/>
      <c r="S246" s="22"/>
    </row>
    <row r="247" spans="1:19" ht="24" x14ac:dyDescent="0.25">
      <c r="A247" s="13">
        <v>228</v>
      </c>
      <c r="B247" s="16" t="s">
        <v>413</v>
      </c>
      <c r="C247" s="18" t="s">
        <v>414</v>
      </c>
      <c r="D247" s="13" t="s">
        <v>78</v>
      </c>
      <c r="E247" s="35">
        <v>10</v>
      </c>
      <c r="F247" s="20"/>
      <c r="G247" s="21"/>
      <c r="H247" s="21"/>
      <c r="I247" s="21"/>
      <c r="J247" s="77"/>
      <c r="K247" s="41"/>
      <c r="L247" s="75"/>
      <c r="M247" s="75"/>
      <c r="N247" s="41"/>
      <c r="O247" s="41"/>
      <c r="P247" s="41"/>
      <c r="S247" s="22"/>
    </row>
    <row r="248" spans="1:19" ht="24" x14ac:dyDescent="0.25">
      <c r="A248" s="13">
        <v>229</v>
      </c>
      <c r="B248" s="16" t="s">
        <v>415</v>
      </c>
      <c r="C248" s="18" t="s">
        <v>416</v>
      </c>
      <c r="D248" s="13" t="s">
        <v>78</v>
      </c>
      <c r="E248" s="35">
        <v>16</v>
      </c>
      <c r="F248" s="20"/>
      <c r="G248" s="21"/>
      <c r="H248" s="21"/>
      <c r="I248" s="21"/>
      <c r="J248" s="77"/>
      <c r="K248" s="41"/>
      <c r="L248" s="75"/>
      <c r="M248" s="75"/>
      <c r="N248" s="41"/>
      <c r="O248" s="41"/>
      <c r="P248" s="41"/>
      <c r="S248" s="22"/>
    </row>
    <row r="249" spans="1:19" ht="24" x14ac:dyDescent="0.25">
      <c r="A249" s="13">
        <v>230</v>
      </c>
      <c r="B249" s="16" t="s">
        <v>417</v>
      </c>
      <c r="C249" s="18" t="s">
        <v>418</v>
      </c>
      <c r="D249" s="13" t="s">
        <v>9</v>
      </c>
      <c r="E249" s="35">
        <v>16</v>
      </c>
      <c r="F249" s="20"/>
      <c r="G249" s="21"/>
      <c r="H249" s="21"/>
      <c r="I249" s="21"/>
      <c r="J249" s="77"/>
      <c r="K249" s="41"/>
      <c r="L249" s="75"/>
      <c r="M249" s="75"/>
      <c r="N249" s="41"/>
      <c r="O249" s="41"/>
      <c r="P249" s="41"/>
      <c r="S249" s="22"/>
    </row>
    <row r="250" spans="1:19" ht="24" x14ac:dyDescent="0.25">
      <c r="A250" s="13">
        <v>231</v>
      </c>
      <c r="B250" s="16" t="s">
        <v>371</v>
      </c>
      <c r="C250" s="18" t="s">
        <v>419</v>
      </c>
      <c r="D250" s="13" t="s">
        <v>83</v>
      </c>
      <c r="E250" s="35">
        <v>10</v>
      </c>
      <c r="F250" s="20"/>
      <c r="G250" s="21"/>
      <c r="H250" s="21"/>
      <c r="I250" s="21"/>
      <c r="J250" s="77"/>
      <c r="K250" s="41"/>
      <c r="L250" s="75"/>
      <c r="M250" s="75"/>
      <c r="N250" s="41"/>
      <c r="O250" s="41"/>
      <c r="P250" s="41"/>
      <c r="S250" s="22"/>
    </row>
    <row r="251" spans="1:19" ht="36" x14ac:dyDescent="0.25">
      <c r="A251" s="13">
        <v>232</v>
      </c>
      <c r="B251" s="16" t="s">
        <v>420</v>
      </c>
      <c r="C251" s="18" t="s">
        <v>421</v>
      </c>
      <c r="D251" s="13" t="s">
        <v>83</v>
      </c>
      <c r="E251" s="35">
        <v>67</v>
      </c>
      <c r="F251" s="20"/>
      <c r="G251" s="21"/>
      <c r="H251" s="21"/>
      <c r="I251" s="21"/>
      <c r="J251" s="77"/>
      <c r="K251" s="41"/>
      <c r="L251" s="75"/>
      <c r="M251" s="75"/>
      <c r="N251" s="41"/>
      <c r="O251" s="41"/>
      <c r="P251" s="41"/>
      <c r="S251" s="22"/>
    </row>
    <row r="252" spans="1:19" ht="24" x14ac:dyDescent="0.25">
      <c r="A252" s="13">
        <v>233</v>
      </c>
      <c r="B252" s="16" t="s">
        <v>128</v>
      </c>
      <c r="C252" s="18" t="s">
        <v>422</v>
      </c>
      <c r="D252" s="13" t="s">
        <v>83</v>
      </c>
      <c r="E252" s="35">
        <v>167</v>
      </c>
      <c r="F252" s="20"/>
      <c r="G252" s="21"/>
      <c r="H252" s="21"/>
      <c r="I252" s="21"/>
      <c r="J252" s="77"/>
      <c r="K252" s="41"/>
      <c r="L252" s="75"/>
      <c r="M252" s="75"/>
      <c r="N252" s="41"/>
      <c r="O252" s="41"/>
      <c r="P252" s="41"/>
      <c r="S252" s="22"/>
    </row>
    <row r="253" spans="1:19" ht="24" x14ac:dyDescent="0.25">
      <c r="A253" s="13">
        <v>234</v>
      </c>
      <c r="B253" s="16" t="s">
        <v>106</v>
      </c>
      <c r="C253" s="18" t="s">
        <v>423</v>
      </c>
      <c r="D253" s="13" t="s">
        <v>83</v>
      </c>
      <c r="E253" s="35">
        <v>50</v>
      </c>
      <c r="F253" s="20"/>
      <c r="G253" s="21"/>
      <c r="H253" s="21"/>
      <c r="I253" s="21"/>
      <c r="J253" s="77"/>
      <c r="K253" s="41"/>
      <c r="L253" s="75"/>
      <c r="M253" s="75"/>
      <c r="N253" s="41"/>
      <c r="O253" s="41"/>
      <c r="P253" s="41"/>
    </row>
    <row r="254" spans="1:19" ht="24" x14ac:dyDescent="0.25">
      <c r="A254" s="13">
        <v>235</v>
      </c>
      <c r="B254" s="16" t="s">
        <v>128</v>
      </c>
      <c r="C254" s="18" t="s">
        <v>424</v>
      </c>
      <c r="D254" s="13" t="s">
        <v>195</v>
      </c>
      <c r="E254" s="35">
        <v>67</v>
      </c>
      <c r="F254" s="20"/>
      <c r="G254" s="21"/>
      <c r="H254" s="21"/>
      <c r="I254" s="21"/>
      <c r="J254" s="77"/>
      <c r="K254" s="41"/>
      <c r="L254" s="75"/>
      <c r="M254" s="75"/>
      <c r="N254" s="41"/>
      <c r="O254" s="41"/>
      <c r="P254" s="41"/>
      <c r="S254" s="22"/>
    </row>
    <row r="255" spans="1:19" ht="36" x14ac:dyDescent="0.25">
      <c r="A255" s="13">
        <v>236</v>
      </c>
      <c r="B255" s="16" t="s">
        <v>425</v>
      </c>
      <c r="C255" s="18" t="s">
        <v>426</v>
      </c>
      <c r="D255" s="13" t="s">
        <v>83</v>
      </c>
      <c r="E255" s="35">
        <v>33</v>
      </c>
      <c r="F255" s="20"/>
      <c r="G255" s="21"/>
      <c r="H255" s="21"/>
      <c r="I255" s="21"/>
      <c r="J255" s="77"/>
      <c r="K255" s="41"/>
      <c r="L255" s="75"/>
      <c r="M255" s="75"/>
      <c r="N255" s="41"/>
      <c r="O255" s="41"/>
      <c r="P255" s="41"/>
      <c r="S255" s="22"/>
    </row>
    <row r="256" spans="1:19" ht="24" x14ac:dyDescent="0.25">
      <c r="A256" s="13">
        <v>237</v>
      </c>
      <c r="B256" s="16" t="s">
        <v>106</v>
      </c>
      <c r="C256" s="18" t="s">
        <v>427</v>
      </c>
      <c r="D256" s="13" t="s">
        <v>83</v>
      </c>
      <c r="E256" s="35">
        <v>33</v>
      </c>
      <c r="F256" s="20"/>
      <c r="G256" s="21"/>
      <c r="H256" s="21"/>
      <c r="I256" s="21"/>
      <c r="J256" s="77"/>
      <c r="K256" s="41"/>
      <c r="L256" s="75"/>
      <c r="M256" s="75"/>
      <c r="N256" s="41"/>
      <c r="O256" s="41"/>
      <c r="P256" s="41"/>
      <c r="S256" s="22"/>
    </row>
    <row r="257" spans="1:19" ht="24" x14ac:dyDescent="0.25">
      <c r="A257" s="13">
        <v>238</v>
      </c>
      <c r="B257" s="16" t="s">
        <v>128</v>
      </c>
      <c r="C257" s="18" t="s">
        <v>428</v>
      </c>
      <c r="D257" s="13" t="s">
        <v>78</v>
      </c>
      <c r="E257" s="35">
        <v>5</v>
      </c>
      <c r="F257" s="20"/>
      <c r="G257" s="21"/>
      <c r="H257" s="21"/>
      <c r="I257" s="21"/>
      <c r="J257" s="77"/>
      <c r="K257" s="41"/>
      <c r="L257" s="75"/>
      <c r="M257" s="75"/>
      <c r="N257" s="41"/>
      <c r="O257" s="41"/>
      <c r="P257" s="41"/>
    </row>
    <row r="258" spans="1:19" ht="24" x14ac:dyDescent="0.25">
      <c r="A258" s="13">
        <v>239</v>
      </c>
      <c r="B258" s="16" t="s">
        <v>106</v>
      </c>
      <c r="C258" s="18" t="s">
        <v>429</v>
      </c>
      <c r="D258" s="13" t="s">
        <v>78</v>
      </c>
      <c r="E258" s="35">
        <v>10</v>
      </c>
      <c r="F258" s="20"/>
      <c r="G258" s="21"/>
      <c r="H258" s="21"/>
      <c r="I258" s="21"/>
      <c r="J258" s="77"/>
      <c r="K258" s="41"/>
      <c r="L258" s="75"/>
      <c r="M258" s="75"/>
      <c r="N258" s="41"/>
      <c r="O258" s="41"/>
      <c r="P258" s="41"/>
      <c r="S258" s="22"/>
    </row>
    <row r="259" spans="1:19" ht="36" x14ac:dyDescent="0.25">
      <c r="A259" s="13">
        <v>240</v>
      </c>
      <c r="B259" s="16" t="s">
        <v>430</v>
      </c>
      <c r="C259" s="18" t="s">
        <v>431</v>
      </c>
      <c r="D259" s="13" t="s">
        <v>83</v>
      </c>
      <c r="E259" s="35">
        <v>33</v>
      </c>
      <c r="F259" s="20"/>
      <c r="G259" s="21"/>
      <c r="H259" s="21"/>
      <c r="I259" s="21"/>
      <c r="J259" s="77"/>
      <c r="K259" s="41"/>
      <c r="L259" s="75"/>
      <c r="M259" s="75"/>
      <c r="N259" s="41"/>
      <c r="O259" s="41"/>
      <c r="P259" s="41"/>
      <c r="S259" s="22"/>
    </row>
    <row r="260" spans="1:19" ht="36" x14ac:dyDescent="0.25">
      <c r="A260" s="13">
        <v>241</v>
      </c>
      <c r="B260" s="16" t="s">
        <v>375</v>
      </c>
      <c r="C260" s="18" t="s">
        <v>432</v>
      </c>
      <c r="D260" s="13" t="s">
        <v>83</v>
      </c>
      <c r="E260" s="35">
        <v>6</v>
      </c>
      <c r="F260" s="20"/>
      <c r="G260" s="21"/>
      <c r="H260" s="21"/>
      <c r="I260" s="21"/>
      <c r="J260" s="77"/>
      <c r="K260" s="41"/>
      <c r="L260" s="75"/>
      <c r="M260" s="75"/>
      <c r="N260" s="41"/>
      <c r="O260" s="41"/>
      <c r="P260" s="41"/>
      <c r="S260" s="22"/>
    </row>
    <row r="261" spans="1:19" ht="24" x14ac:dyDescent="0.25">
      <c r="A261" s="13">
        <v>242</v>
      </c>
      <c r="B261" s="16" t="s">
        <v>106</v>
      </c>
      <c r="C261" s="18" t="s">
        <v>433</v>
      </c>
      <c r="D261" s="13" t="s">
        <v>195</v>
      </c>
      <c r="E261" s="35">
        <v>8</v>
      </c>
      <c r="F261" s="20"/>
      <c r="G261" s="21"/>
      <c r="H261" s="21"/>
      <c r="I261" s="21"/>
      <c r="J261" s="77"/>
      <c r="K261" s="41"/>
      <c r="L261" s="75"/>
      <c r="M261" s="75"/>
      <c r="N261" s="41"/>
      <c r="O261" s="41"/>
      <c r="P261" s="41"/>
      <c r="S261" s="22"/>
    </row>
    <row r="262" spans="1:19" ht="24" x14ac:dyDescent="0.25">
      <c r="A262" s="13">
        <v>243</v>
      </c>
      <c r="B262" s="16" t="s">
        <v>106</v>
      </c>
      <c r="C262" s="18" t="s">
        <v>434</v>
      </c>
      <c r="D262" s="13" t="s">
        <v>9</v>
      </c>
      <c r="E262" s="35">
        <v>50</v>
      </c>
      <c r="F262" s="20"/>
      <c r="G262" s="21"/>
      <c r="H262" s="21"/>
      <c r="I262" s="21"/>
      <c r="J262" s="77"/>
      <c r="K262" s="41"/>
      <c r="L262" s="75"/>
      <c r="M262" s="75"/>
      <c r="N262" s="41"/>
      <c r="O262" s="41"/>
      <c r="P262" s="41"/>
      <c r="S262" s="22"/>
    </row>
    <row r="263" spans="1:19" ht="24" x14ac:dyDescent="0.25">
      <c r="A263" s="13">
        <v>244</v>
      </c>
      <c r="B263" s="16" t="s">
        <v>306</v>
      </c>
      <c r="C263" s="18" t="s">
        <v>307</v>
      </c>
      <c r="D263" s="13" t="s">
        <v>78</v>
      </c>
      <c r="E263" s="35">
        <v>3</v>
      </c>
      <c r="F263" s="20"/>
      <c r="G263" s="21"/>
      <c r="H263" s="21"/>
      <c r="I263" s="21"/>
      <c r="J263" s="77"/>
      <c r="K263" s="41"/>
      <c r="L263" s="75"/>
      <c r="M263" s="75"/>
      <c r="N263" s="41"/>
      <c r="O263" s="41"/>
      <c r="P263" s="41"/>
      <c r="S263" s="22"/>
    </row>
    <row r="264" spans="1:19" ht="36" x14ac:dyDescent="0.25">
      <c r="A264" s="13">
        <v>245</v>
      </c>
      <c r="B264" s="16" t="s">
        <v>128</v>
      </c>
      <c r="C264" s="18" t="s">
        <v>435</v>
      </c>
      <c r="D264" s="13" t="s">
        <v>195</v>
      </c>
      <c r="E264" s="35">
        <v>10</v>
      </c>
      <c r="F264" s="20"/>
      <c r="G264" s="21"/>
      <c r="H264" s="21"/>
      <c r="I264" s="21"/>
      <c r="J264" s="77"/>
      <c r="K264" s="41"/>
      <c r="L264" s="75"/>
      <c r="M264" s="75"/>
      <c r="N264" s="41"/>
      <c r="O264" s="41"/>
      <c r="P264" s="41"/>
    </row>
    <row r="265" spans="1:19" ht="36" x14ac:dyDescent="0.25">
      <c r="A265" s="13">
        <v>246</v>
      </c>
      <c r="B265" s="16" t="s">
        <v>420</v>
      </c>
      <c r="C265" s="18" t="s">
        <v>436</v>
      </c>
      <c r="D265" s="13" t="s">
        <v>83</v>
      </c>
      <c r="E265" s="35">
        <v>3</v>
      </c>
      <c r="F265" s="20"/>
      <c r="G265" s="21"/>
      <c r="H265" s="21"/>
      <c r="I265" s="21"/>
      <c r="J265" s="77"/>
      <c r="K265" s="41"/>
      <c r="L265" s="75"/>
      <c r="M265" s="75"/>
      <c r="N265" s="41"/>
      <c r="O265" s="41"/>
      <c r="P265" s="41"/>
    </row>
    <row r="266" spans="1:19" ht="48" x14ac:dyDescent="0.25">
      <c r="A266" s="13">
        <v>247</v>
      </c>
      <c r="B266" s="16" t="s">
        <v>437</v>
      </c>
      <c r="C266" s="18" t="s">
        <v>438</v>
      </c>
      <c r="D266" s="13" t="s">
        <v>78</v>
      </c>
      <c r="E266" s="35">
        <v>10</v>
      </c>
      <c r="F266" s="20"/>
      <c r="G266" s="21"/>
      <c r="H266" s="21"/>
      <c r="I266" s="21"/>
      <c r="J266" s="77"/>
      <c r="K266" s="41"/>
      <c r="L266" s="75"/>
      <c r="M266" s="75"/>
      <c r="N266" s="41"/>
      <c r="O266" s="41"/>
      <c r="P266" s="41"/>
    </row>
    <row r="267" spans="1:19" ht="60" customHeight="1" x14ac:dyDescent="0.25">
      <c r="A267" s="13">
        <v>248</v>
      </c>
      <c r="B267" s="16" t="s">
        <v>106</v>
      </c>
      <c r="C267" s="18" t="s">
        <v>439</v>
      </c>
      <c r="D267" s="13" t="s">
        <v>195</v>
      </c>
      <c r="E267" s="35">
        <v>3</v>
      </c>
      <c r="F267" s="20"/>
      <c r="G267" s="21"/>
      <c r="H267" s="21"/>
      <c r="I267" s="21"/>
      <c r="J267" s="77"/>
      <c r="K267" s="41"/>
      <c r="L267" s="75"/>
      <c r="M267" s="75"/>
      <c r="N267" s="41"/>
      <c r="O267" s="41"/>
      <c r="P267" s="41"/>
      <c r="S267" s="22"/>
    </row>
    <row r="268" spans="1:19" ht="24.75" thickBot="1" x14ac:dyDescent="0.3">
      <c r="A268" s="36">
        <v>249</v>
      </c>
      <c r="B268" s="37" t="s">
        <v>106</v>
      </c>
      <c r="C268" s="38" t="s">
        <v>440</v>
      </c>
      <c r="D268" s="36" t="s">
        <v>195</v>
      </c>
      <c r="E268" s="35">
        <v>3</v>
      </c>
      <c r="F268" s="39"/>
      <c r="G268" s="101"/>
      <c r="H268" s="101"/>
      <c r="I268" s="101"/>
      <c r="J268" s="78"/>
      <c r="K268" s="47"/>
      <c r="L268" s="76"/>
      <c r="M268" s="76"/>
      <c r="N268" s="100"/>
      <c r="O268" s="100"/>
      <c r="P268" s="100"/>
      <c r="S268" s="22"/>
    </row>
    <row r="269" spans="1:19" x14ac:dyDescent="0.25">
      <c r="A269" s="42"/>
      <c r="B269" s="43"/>
      <c r="C269" s="44"/>
      <c r="D269" s="42"/>
      <c r="E269" s="45"/>
      <c r="F269" s="46"/>
      <c r="G269" s="21"/>
      <c r="H269" s="21"/>
      <c r="I269" s="21"/>
      <c r="J269" s="79"/>
      <c r="K269" s="40"/>
      <c r="L269" s="40"/>
      <c r="M269" s="40"/>
      <c r="N269" s="41"/>
      <c r="O269" s="41"/>
      <c r="P269" s="41"/>
      <c r="S269" s="22"/>
    </row>
    <row r="270" spans="1:19" ht="22.5" customHeight="1" x14ac:dyDescent="0.25">
      <c r="A270" s="89" t="s">
        <v>453</v>
      </c>
      <c r="B270" s="89"/>
      <c r="C270" s="89"/>
      <c r="D270" s="89"/>
      <c r="E270" s="89"/>
      <c r="F270" s="98"/>
      <c r="G270" s="102"/>
      <c r="H270" s="41"/>
      <c r="I270" s="41"/>
      <c r="J270" s="99"/>
      <c r="K270" s="41"/>
      <c r="L270" s="41"/>
      <c r="M270" s="41"/>
      <c r="N270" s="41"/>
      <c r="O270" s="41"/>
      <c r="P270" s="41"/>
      <c r="S270" s="22"/>
    </row>
    <row r="273" spans="1:19" x14ac:dyDescent="0.25">
      <c r="R273" s="22"/>
      <c r="S273" s="22"/>
    </row>
    <row r="274" spans="1:19" x14ac:dyDescent="0.25">
      <c r="S274" s="22"/>
    </row>
    <row r="275" spans="1:19" x14ac:dyDescent="0.25">
      <c r="S275" s="22"/>
    </row>
    <row r="276" spans="1:19" ht="15" customHeight="1" x14ac:dyDescent="0.25">
      <c r="A276" s="81"/>
      <c r="B276" s="82"/>
      <c r="C276" s="82"/>
      <c r="D276" s="82"/>
      <c r="E276" s="82"/>
      <c r="F276" s="82"/>
      <c r="G276" s="82"/>
      <c r="H276" s="82"/>
      <c r="I276" s="82"/>
      <c r="J276" s="82"/>
      <c r="K276" s="83"/>
      <c r="L276" s="93"/>
      <c r="R276" s="22"/>
      <c r="S276" s="22"/>
    </row>
    <row r="277" spans="1:19" ht="15" customHeight="1" x14ac:dyDescent="0.25">
      <c r="A277" s="84"/>
      <c r="B277" s="85"/>
      <c r="C277" s="85"/>
      <c r="D277" s="85"/>
      <c r="E277" s="48"/>
      <c r="F277" s="49"/>
      <c r="G277" s="50"/>
      <c r="H277" s="50"/>
      <c r="I277" s="50"/>
      <c r="J277" s="50"/>
      <c r="K277" s="50"/>
      <c r="L277" s="94"/>
      <c r="S277" s="22"/>
    </row>
    <row r="278" spans="1:19" x14ac:dyDescent="0.25">
      <c r="A278" s="51"/>
      <c r="B278" s="51"/>
      <c r="C278" s="51"/>
      <c r="D278" s="51"/>
      <c r="E278" s="52"/>
      <c r="F278" s="52"/>
      <c r="G278" s="52"/>
      <c r="H278" s="52"/>
      <c r="I278" s="52"/>
      <c r="J278" s="52"/>
      <c r="K278" s="52"/>
      <c r="L278" s="52"/>
    </row>
    <row r="279" spans="1:19" x14ac:dyDescent="0.25">
      <c r="A279" s="53"/>
      <c r="B279" s="48"/>
      <c r="C279" s="48"/>
      <c r="D279" s="48"/>
      <c r="E279" s="48"/>
      <c r="F279" s="54"/>
      <c r="G279" s="54"/>
      <c r="H279" s="54"/>
      <c r="I279" s="54"/>
      <c r="J279" s="54"/>
      <c r="K279" s="54"/>
      <c r="L279" s="52"/>
    </row>
    <row r="280" spans="1:19" x14ac:dyDescent="0.25">
      <c r="A280" s="55"/>
      <c r="B280" s="56"/>
      <c r="C280" s="56"/>
      <c r="D280" s="48"/>
      <c r="E280" s="48"/>
      <c r="F280" s="49"/>
      <c r="G280" s="50"/>
      <c r="H280" s="50"/>
      <c r="I280" s="50"/>
      <c r="J280" s="50"/>
      <c r="K280" s="50"/>
      <c r="L280" s="94"/>
    </row>
    <row r="281" spans="1:19" x14ac:dyDescent="0.25">
      <c r="A281" s="51"/>
      <c r="B281" s="51"/>
      <c r="C281" s="51"/>
      <c r="D281" s="52"/>
      <c r="E281" s="52"/>
      <c r="F281" s="52"/>
      <c r="G281" s="52"/>
      <c r="H281" s="52"/>
      <c r="I281" s="52"/>
      <c r="J281" s="52"/>
      <c r="K281" s="52"/>
      <c r="L281" s="52"/>
    </row>
    <row r="282" spans="1:19" x14ac:dyDescent="0.25">
      <c r="A282" s="57"/>
      <c r="B282" s="58"/>
      <c r="C282" s="58"/>
      <c r="D282" s="58"/>
      <c r="E282" s="58"/>
      <c r="F282" s="49"/>
      <c r="G282" s="59"/>
      <c r="H282" s="59"/>
      <c r="I282" s="59"/>
      <c r="J282" s="59"/>
      <c r="K282" s="59"/>
      <c r="L282" s="94"/>
    </row>
    <row r="283" spans="1:19" x14ac:dyDescent="0.25">
      <c r="A283" s="60"/>
      <c r="B283" s="61"/>
      <c r="C283" s="48"/>
      <c r="D283" s="48"/>
      <c r="E283" s="48"/>
      <c r="F283" s="62"/>
      <c r="G283" s="62"/>
      <c r="H283" s="62"/>
      <c r="I283" s="62"/>
      <c r="J283" s="62"/>
      <c r="K283" s="63"/>
      <c r="L283" s="95"/>
    </row>
    <row r="284" spans="1:19" x14ac:dyDescent="0.25">
      <c r="A284" s="64"/>
      <c r="B284" s="48"/>
      <c r="C284" s="65"/>
      <c r="D284" s="66"/>
      <c r="E284" s="48"/>
      <c r="F284" s="49"/>
      <c r="G284" s="49"/>
      <c r="H284" s="49"/>
      <c r="I284" s="49"/>
      <c r="J284" s="49"/>
      <c r="K284" s="49"/>
      <c r="L284" s="94"/>
    </row>
    <row r="285" spans="1:19" x14ac:dyDescent="0.25">
      <c r="A285" s="64"/>
      <c r="B285" s="48"/>
      <c r="C285" s="48"/>
      <c r="D285" s="48"/>
      <c r="E285" s="48"/>
      <c r="F285" s="49"/>
      <c r="G285" s="50"/>
      <c r="H285" s="50"/>
      <c r="I285" s="50"/>
      <c r="J285" s="50"/>
      <c r="K285" s="50"/>
      <c r="L285" s="94"/>
    </row>
    <row r="286" spans="1:19" x14ac:dyDescent="0.25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</row>
    <row r="287" spans="1:19" x14ac:dyDescent="0.25">
      <c r="A287" s="67"/>
      <c r="B287" s="58"/>
      <c r="C287" s="58"/>
      <c r="D287" s="58"/>
      <c r="E287" s="58"/>
      <c r="F287" s="68"/>
      <c r="G287" s="68"/>
      <c r="H287" s="68"/>
      <c r="I287" s="68"/>
      <c r="J287" s="68"/>
      <c r="K287" s="68"/>
      <c r="L287" s="52"/>
    </row>
    <row r="288" spans="1:19" x14ac:dyDescent="0.25">
      <c r="A288" s="64"/>
      <c r="B288" s="48"/>
      <c r="C288" s="48"/>
      <c r="D288" s="48"/>
      <c r="E288" s="48"/>
      <c r="F288" s="49"/>
      <c r="G288" s="50"/>
      <c r="H288" s="50"/>
      <c r="I288" s="50"/>
      <c r="J288" s="50"/>
      <c r="K288" s="50"/>
      <c r="L288" s="94"/>
    </row>
    <row r="289" spans="1:12" x14ac:dyDescent="0.25">
      <c r="A289" s="60"/>
      <c r="B289" s="61"/>
      <c r="C289" s="48"/>
      <c r="D289" s="48"/>
      <c r="E289" s="48"/>
      <c r="F289" s="62"/>
      <c r="G289" s="62"/>
      <c r="H289" s="62"/>
      <c r="I289" s="62"/>
      <c r="J289" s="62"/>
      <c r="K289" s="63"/>
      <c r="L289" s="95"/>
    </row>
    <row r="290" spans="1:12" x14ac:dyDescent="0.25">
      <c r="A290" s="64"/>
      <c r="B290" s="48"/>
      <c r="C290" s="65"/>
      <c r="D290" s="66"/>
      <c r="E290" s="48"/>
      <c r="F290" s="49"/>
      <c r="G290" s="49"/>
      <c r="H290" s="49"/>
      <c r="I290" s="49"/>
      <c r="J290" s="49"/>
      <c r="K290" s="49"/>
      <c r="L290" s="94"/>
    </row>
    <row r="291" spans="1:12" x14ac:dyDescent="0.25">
      <c r="A291" s="64"/>
      <c r="B291" s="48"/>
      <c r="C291" s="48"/>
      <c r="D291" s="48"/>
      <c r="E291" s="48"/>
      <c r="F291" s="49"/>
      <c r="G291" s="49"/>
      <c r="H291" s="49"/>
      <c r="I291" s="49"/>
      <c r="J291" s="49"/>
      <c r="K291" s="49"/>
      <c r="L291" s="94"/>
    </row>
    <row r="292" spans="1:12" x14ac:dyDescent="0.25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</row>
    <row r="293" spans="1:12" x14ac:dyDescent="0.25">
      <c r="A293" s="67"/>
      <c r="B293" s="58"/>
      <c r="C293" s="58"/>
      <c r="D293" s="58"/>
      <c r="E293" s="58"/>
      <c r="F293" s="68"/>
      <c r="G293" s="68"/>
      <c r="H293" s="68"/>
      <c r="I293" s="68"/>
      <c r="J293" s="68"/>
      <c r="K293" s="68"/>
      <c r="L293" s="52"/>
    </row>
    <row r="294" spans="1:12" x14ac:dyDescent="0.25">
      <c r="A294" s="64"/>
      <c r="B294" s="48"/>
      <c r="C294" s="48"/>
      <c r="D294" s="48"/>
      <c r="E294" s="48"/>
      <c r="F294" s="69"/>
      <c r="G294" s="70"/>
      <c r="H294" s="70"/>
      <c r="I294" s="70"/>
      <c r="J294" s="70"/>
      <c r="K294" s="70"/>
      <c r="L294" s="96"/>
    </row>
    <row r="295" spans="1:12" x14ac:dyDescent="0.25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</row>
    <row r="296" spans="1:12" x14ac:dyDescent="0.25">
      <c r="A296" s="81"/>
      <c r="B296" s="82"/>
      <c r="C296" s="82"/>
      <c r="D296" s="82"/>
      <c r="E296" s="48"/>
      <c r="F296" s="54"/>
      <c r="G296" s="54"/>
      <c r="H296" s="54"/>
      <c r="I296" s="54"/>
      <c r="J296" s="54"/>
      <c r="K296" s="54"/>
      <c r="L296" s="52"/>
    </row>
    <row r="297" spans="1:12" x14ac:dyDescent="0.25">
      <c r="A297" s="84"/>
      <c r="B297" s="85"/>
      <c r="C297" s="85"/>
      <c r="D297" s="85"/>
      <c r="E297" s="85"/>
      <c r="F297" s="71"/>
      <c r="G297" s="72"/>
      <c r="H297" s="72"/>
      <c r="I297" s="72"/>
      <c r="J297" s="72"/>
      <c r="K297" s="72"/>
      <c r="L297" s="97"/>
    </row>
  </sheetData>
  <mergeCells count="9">
    <mergeCell ref="A1:J1"/>
    <mergeCell ref="A2:E2"/>
    <mergeCell ref="A4:J6"/>
    <mergeCell ref="A7:J7"/>
    <mergeCell ref="A270:E270"/>
    <mergeCell ref="A276:K276"/>
    <mergeCell ref="A277:D277"/>
    <mergeCell ref="A296:D296"/>
    <mergeCell ref="A297:E297"/>
  </mergeCells>
  <pageMargins left="0.7" right="0.7" top="0.75" bottom="0.75" header="0.511811023622047" footer="0.511811023622047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akala</dc:creator>
  <dc:description/>
  <cp:lastModifiedBy>Bimkiewicz Ewa</cp:lastModifiedBy>
  <cp:revision>0</cp:revision>
  <cp:lastPrinted>2024-04-26T13:02:30Z</cp:lastPrinted>
  <dcterms:created xsi:type="dcterms:W3CDTF">2023-12-21T09:37:31Z</dcterms:created>
  <dcterms:modified xsi:type="dcterms:W3CDTF">2025-02-05T14:02:06Z</dcterms:modified>
  <dc:language>pl-PL</dc:language>
</cp:coreProperties>
</file>