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05" windowWidth="23250" windowHeight="12450" tabRatio="654" activeTab="2"/>
  </bookViews>
  <sheets>
    <sheet name="2a-RIV oględzin." sheetId="29" r:id="rId1"/>
    <sheet name="2b-RIV malow." sheetId="30" r:id="rId2"/>
    <sheet name="2c-RIV naprawy" sheetId="31" r:id="rId3"/>
    <sheet name="2d-RIV konserwacje urządz." sheetId="32" r:id="rId4"/>
    <sheet name="2e-RIV piasek" sheetId="33" r:id="rId5"/>
    <sheet name="2-RIV ZESTAWIENIE" sheetId="35" r:id="rId6"/>
  </sheets>
  <definedNames>
    <definedName name="_xlnm.Print_Area" localSheetId="0">'2a-RIV oględzin.'!$A$1:$H$73</definedName>
    <definedName name="_xlnm.Print_Area" localSheetId="1">'2b-RIV malow.'!$A$1:$G$66</definedName>
    <definedName name="_xlnm.Print_Area" localSheetId="2">'2c-RIV naprawy'!$A$1:$F$107</definedName>
    <definedName name="_xlnm.Print_Area" localSheetId="3">'2d-RIV konserwacje urządz.'!$A$1:$H$73</definedName>
    <definedName name="_xlnm.Print_Area" localSheetId="4">'2e-RIV piasek'!$A$1:$F$5</definedName>
    <definedName name="_xlnm.Print_Titles" localSheetId="0">'2a-RIV oględzin.'!$7:$8</definedName>
    <definedName name="_xlnm.Print_Titles" localSheetId="1">'2b-RIV malow.'!$10:$11</definedName>
    <definedName name="_xlnm.Print_Titles" localSheetId="2">'2c-RIV naprawy'!$6:$7</definedName>
    <definedName name="_xlnm.Print_Titles" localSheetId="3">'2d-RIV konserwacje urządz.'!$8:$9</definedName>
  </definedNames>
  <calcPr calcId="145621"/>
</workbook>
</file>

<file path=xl/calcChain.xml><?xml version="1.0" encoding="utf-8"?>
<calcChain xmlns="http://schemas.openxmlformats.org/spreadsheetml/2006/main">
  <c r="C45" i="30" l="1"/>
  <c r="C71" i="32"/>
  <c r="B71" i="32"/>
  <c r="B12" i="30" l="1"/>
  <c r="C12" i="30"/>
  <c r="D12" i="30"/>
  <c r="B13" i="30"/>
  <c r="C13" i="30"/>
  <c r="D13" i="30"/>
  <c r="B14" i="30"/>
  <c r="C14" i="30"/>
  <c r="D14" i="30"/>
  <c r="B15" i="30"/>
  <c r="C15" i="30"/>
  <c r="D15" i="30"/>
  <c r="B16" i="30"/>
  <c r="C16" i="30"/>
  <c r="D16" i="30"/>
  <c r="B17" i="30"/>
  <c r="C17" i="30"/>
  <c r="D17" i="30"/>
  <c r="B18" i="30"/>
  <c r="C18" i="30"/>
  <c r="D18" i="30"/>
  <c r="B19" i="30"/>
  <c r="C19" i="30"/>
  <c r="D19" i="30"/>
  <c r="B20" i="30"/>
  <c r="C20" i="30"/>
  <c r="D20" i="30"/>
  <c r="B21" i="30"/>
  <c r="C21" i="30"/>
  <c r="D21" i="30"/>
  <c r="B22" i="30"/>
  <c r="C22" i="30"/>
  <c r="D22" i="30"/>
  <c r="B23" i="30"/>
  <c r="C23" i="30"/>
  <c r="D23" i="30"/>
  <c r="B24" i="30"/>
  <c r="C24" i="30"/>
  <c r="D24" i="30"/>
  <c r="D25" i="30"/>
  <c r="B26" i="30"/>
  <c r="C26" i="30"/>
  <c r="D26" i="30"/>
  <c r="B27" i="30"/>
  <c r="C27" i="30"/>
  <c r="D27" i="30"/>
  <c r="B28" i="30"/>
  <c r="C28" i="30"/>
  <c r="D28" i="30"/>
  <c r="B29" i="30"/>
  <c r="C29" i="30"/>
  <c r="D29" i="30"/>
  <c r="B30" i="30"/>
  <c r="C30" i="30"/>
  <c r="D30" i="30"/>
  <c r="C31" i="30"/>
  <c r="D31" i="30"/>
  <c r="C32" i="30"/>
  <c r="D32" i="30"/>
  <c r="B33" i="30"/>
  <c r="C33" i="30"/>
  <c r="D33" i="30"/>
  <c r="B34" i="30"/>
  <c r="C34" i="30"/>
  <c r="D34" i="30"/>
  <c r="B35" i="30"/>
  <c r="C35" i="30"/>
  <c r="D35" i="30"/>
  <c r="B36" i="30"/>
  <c r="C36" i="30"/>
  <c r="D36" i="30"/>
  <c r="B37" i="30"/>
  <c r="C37" i="30"/>
  <c r="D37" i="30"/>
  <c r="C38" i="30"/>
  <c r="D38" i="30"/>
  <c r="C39" i="30"/>
  <c r="D39" i="30"/>
  <c r="C40" i="30"/>
  <c r="D40" i="30"/>
  <c r="C41" i="30"/>
  <c r="D41" i="30"/>
  <c r="C42" i="30"/>
  <c r="D42" i="30"/>
  <c r="C43" i="30"/>
  <c r="D43" i="30"/>
  <c r="C44" i="30"/>
  <c r="D44" i="30"/>
  <c r="B46" i="30"/>
  <c r="C46" i="30"/>
  <c r="D46" i="30"/>
  <c r="B47" i="30"/>
  <c r="C47" i="30"/>
  <c r="D47" i="30"/>
  <c r="B48" i="30"/>
  <c r="C48" i="30"/>
  <c r="D48" i="30"/>
  <c r="B49" i="30"/>
  <c r="C49" i="30"/>
  <c r="D49" i="30"/>
  <c r="C50" i="30"/>
  <c r="D50" i="30"/>
  <c r="C51" i="30"/>
  <c r="D51" i="30"/>
  <c r="C52" i="30"/>
  <c r="D52" i="30"/>
  <c r="C53" i="30"/>
  <c r="D53" i="30"/>
  <c r="D54" i="30"/>
  <c r="D55" i="30"/>
  <c r="B56" i="30"/>
  <c r="C56" i="30"/>
  <c r="D56" i="30"/>
  <c r="C57" i="30"/>
  <c r="D57" i="30"/>
  <c r="B58" i="30"/>
  <c r="C58" i="30"/>
  <c r="D58" i="30"/>
  <c r="C59" i="30"/>
  <c r="D59" i="30"/>
  <c r="D60" i="30"/>
  <c r="B61" i="30"/>
  <c r="C61" i="30"/>
  <c r="D61" i="30"/>
  <c r="B62" i="30"/>
  <c r="C62" i="30"/>
  <c r="D62" i="30"/>
  <c r="B22" i="32" l="1"/>
  <c r="D69" i="32" l="1"/>
  <c r="D53" i="32"/>
  <c r="D52" i="32"/>
  <c r="D23" i="32"/>
  <c r="A11" i="32" l="1"/>
  <c r="B11" i="32"/>
  <c r="C11" i="32"/>
  <c r="D11" i="32"/>
  <c r="A12" i="32"/>
  <c r="B12" i="32"/>
  <c r="C12" i="32"/>
  <c r="D12" i="32"/>
  <c r="A13" i="32"/>
  <c r="B13" i="32"/>
  <c r="C13" i="32"/>
  <c r="D13" i="32"/>
  <c r="A14" i="32"/>
  <c r="B14" i="32"/>
  <c r="C14" i="32"/>
  <c r="D14" i="32"/>
  <c r="A15" i="32"/>
  <c r="B15" i="32"/>
  <c r="C15" i="32"/>
  <c r="D15" i="32"/>
  <c r="A16" i="32"/>
  <c r="B16" i="32"/>
  <c r="C16" i="32"/>
  <c r="D16" i="32"/>
  <c r="A17" i="32"/>
  <c r="B17" i="32"/>
  <c r="C17" i="32"/>
  <c r="D17" i="32"/>
  <c r="B18" i="32"/>
  <c r="C18" i="32"/>
  <c r="D18" i="32"/>
  <c r="B19" i="32"/>
  <c r="C19" i="32"/>
  <c r="D19" i="32"/>
  <c r="A20" i="32"/>
  <c r="B20" i="32"/>
  <c r="C20" i="32"/>
  <c r="D20" i="32"/>
  <c r="A21" i="32"/>
  <c r="B21" i="32"/>
  <c r="C21" i="32"/>
  <c r="D21" i="32"/>
  <c r="A22" i="32"/>
  <c r="C22" i="32"/>
  <c r="D22" i="32"/>
  <c r="B24" i="32"/>
  <c r="C24" i="32"/>
  <c r="D24" i="32"/>
  <c r="A25" i="32"/>
  <c r="B25" i="32"/>
  <c r="C25" i="32"/>
  <c r="D25" i="32"/>
  <c r="A26" i="32"/>
  <c r="B26" i="32"/>
  <c r="C26" i="32"/>
  <c r="D26" i="32"/>
  <c r="A27" i="32"/>
  <c r="B27" i="32"/>
  <c r="C27" i="32"/>
  <c r="D27" i="32"/>
  <c r="A28" i="32"/>
  <c r="B28" i="32"/>
  <c r="C28" i="32"/>
  <c r="D28" i="32"/>
  <c r="C29" i="32"/>
  <c r="D29" i="32"/>
  <c r="C30" i="32"/>
  <c r="D30" i="32"/>
  <c r="A31" i="32"/>
  <c r="B31" i="32"/>
  <c r="C31" i="32"/>
  <c r="D31" i="32"/>
  <c r="A32" i="32"/>
  <c r="B32" i="32"/>
  <c r="C32" i="32"/>
  <c r="D32" i="32"/>
  <c r="A33" i="32"/>
  <c r="B33" i="32"/>
  <c r="C33" i="32"/>
  <c r="D33" i="32"/>
  <c r="A34" i="32"/>
  <c r="B34" i="32"/>
  <c r="C34" i="32"/>
  <c r="D34" i="32"/>
  <c r="A35" i="32"/>
  <c r="B35" i="32"/>
  <c r="C35" i="32"/>
  <c r="D35" i="32"/>
  <c r="C36" i="32"/>
  <c r="D36" i="32"/>
  <c r="C37" i="32"/>
  <c r="D37" i="32"/>
  <c r="C38" i="32"/>
  <c r="D38" i="32"/>
  <c r="C39" i="32"/>
  <c r="D39" i="32"/>
  <c r="C40" i="32"/>
  <c r="D40" i="32"/>
  <c r="C41" i="32"/>
  <c r="D41" i="32"/>
  <c r="C42" i="32"/>
  <c r="D42" i="32"/>
  <c r="A44" i="32"/>
  <c r="B44" i="32"/>
  <c r="C44" i="32"/>
  <c r="D44" i="32"/>
  <c r="A45" i="32"/>
  <c r="B45" i="32"/>
  <c r="C45" i="32"/>
  <c r="D45" i="32"/>
  <c r="A46" i="32"/>
  <c r="B46" i="32"/>
  <c r="C46" i="32"/>
  <c r="D46" i="32"/>
  <c r="A47" i="32"/>
  <c r="B47" i="32"/>
  <c r="C47" i="32"/>
  <c r="D47" i="32"/>
  <c r="C48" i="32"/>
  <c r="D48" i="32"/>
  <c r="C49" i="32"/>
  <c r="D49" i="32"/>
  <c r="C50" i="32"/>
  <c r="D50" i="32"/>
  <c r="C51" i="32"/>
  <c r="D51" i="32"/>
  <c r="A54" i="32"/>
  <c r="B54" i="32"/>
  <c r="C54" i="32"/>
  <c r="D54" i="32"/>
  <c r="C55" i="32"/>
  <c r="D55" i="32"/>
  <c r="A56" i="32"/>
  <c r="B56" i="32"/>
  <c r="C56" i="32"/>
  <c r="D56" i="32"/>
  <c r="C57" i="32"/>
  <c r="D57" i="32"/>
  <c r="A58" i="32"/>
  <c r="B58" i="32"/>
  <c r="C58" i="32"/>
  <c r="D58" i="32"/>
  <c r="A59" i="32"/>
  <c r="B59" i="32"/>
  <c r="C59" i="32"/>
  <c r="D59" i="32"/>
  <c r="C60" i="32"/>
  <c r="D60" i="32"/>
  <c r="C61" i="32"/>
  <c r="D61" i="32"/>
  <c r="C62" i="32"/>
  <c r="D62" i="32"/>
  <c r="C63" i="32"/>
  <c r="D63" i="32"/>
  <c r="C64" i="32"/>
  <c r="D64" i="32"/>
  <c r="C65" i="32"/>
  <c r="D65" i="32"/>
  <c r="C66" i="32"/>
  <c r="D66" i="32"/>
  <c r="A67" i="32"/>
  <c r="B67" i="32"/>
  <c r="C67" i="32"/>
  <c r="D67" i="32"/>
  <c r="A68" i="32"/>
  <c r="B68" i="32"/>
  <c r="C68" i="32"/>
  <c r="D68" i="32"/>
  <c r="A70" i="32"/>
  <c r="B70" i="32"/>
  <c r="C70" i="32"/>
  <c r="D70" i="32"/>
  <c r="C10" i="32"/>
  <c r="D10" i="32"/>
  <c r="B10" i="32"/>
  <c r="A10" i="32"/>
</calcChain>
</file>

<file path=xl/sharedStrings.xml><?xml version="1.0" encoding="utf-8"?>
<sst xmlns="http://schemas.openxmlformats.org/spreadsheetml/2006/main" count="526" uniqueCount="339">
  <si>
    <t>Plac zabaw</t>
  </si>
  <si>
    <t>szt.</t>
  </si>
  <si>
    <t>kpl.</t>
  </si>
  <si>
    <t>mb.</t>
  </si>
  <si>
    <t>L.p.</t>
  </si>
  <si>
    <t>Rodzaj urządzenia</t>
  </si>
  <si>
    <t>Opis</t>
  </si>
  <si>
    <t>zestaw zabawowy</t>
  </si>
  <si>
    <t>linarium</t>
  </si>
  <si>
    <t>liny z rdzeniem stalowym</t>
  </si>
  <si>
    <t>drewniana, metalowa</t>
  </si>
  <si>
    <t>metalowa, drewniana, z tworzywa sztucznego</t>
  </si>
  <si>
    <t>drewniany, metalowy, z tworzywa sztucznego</t>
  </si>
  <si>
    <t>metalowe, drewniane, z tworzywa sztucznego</t>
  </si>
  <si>
    <t>metalowe</t>
  </si>
  <si>
    <t>metalowa</t>
  </si>
  <si>
    <t>zjeżdżalnia wolnostojąca</t>
  </si>
  <si>
    <t xml:space="preserve">metalowa, drewniana </t>
  </si>
  <si>
    <t>konstrukcja metalowa</t>
  </si>
  <si>
    <t>drewniane, z tworzywa sztucznego</t>
  </si>
  <si>
    <t>stojak na rowery</t>
  </si>
  <si>
    <t xml:space="preserve">furtka </t>
  </si>
  <si>
    <t>brama</t>
  </si>
  <si>
    <t>żwirowa</t>
  </si>
  <si>
    <t>piaskowa</t>
  </si>
  <si>
    <t>syntetyczna</t>
  </si>
  <si>
    <t>nawierzchnia</t>
  </si>
  <si>
    <t>ścieżka senoryczna</t>
  </si>
  <si>
    <t>elementy metalowe</t>
  </si>
  <si>
    <t>stoły</t>
  </si>
  <si>
    <t xml:space="preserve">drewniane, z tworzywa sztucznego, metalowe </t>
  </si>
  <si>
    <t>m</t>
  </si>
  <si>
    <t>gumowa, stalowa, z tworzywa sztucznego</t>
  </si>
  <si>
    <t>metalowa, z tworzywa sztucznego</t>
  </si>
  <si>
    <t>drewniane, z tworzywa sztucznego: do zabawy piaskiem, komplety stolik + siedziska, inne</t>
  </si>
  <si>
    <t>drewniane, z tworzywa sztucznego: komplety do odpoczynku (stół z ławkami)</t>
  </si>
  <si>
    <t>płyty betonowe, kostka betonowa, nawierzchnia żwirowa, deski kompozytowe, bruk dębowy, inne</t>
  </si>
  <si>
    <t>1.</t>
  </si>
  <si>
    <t>2.</t>
  </si>
  <si>
    <t>3.</t>
  </si>
  <si>
    <t>4.</t>
  </si>
  <si>
    <t>5.</t>
  </si>
  <si>
    <t>6.</t>
  </si>
  <si>
    <t>7.</t>
  </si>
  <si>
    <t>8.</t>
  </si>
  <si>
    <t>9.</t>
  </si>
  <si>
    <t>Wyszczególnienie prac</t>
  </si>
  <si>
    <t>Jednostka</t>
  </si>
  <si>
    <t>Wartość napraw netto [zł]</t>
  </si>
  <si>
    <t>dostawa i montaż siedziska w huśtawce wahadłowej - typ "ławeczka" - z kompletem zawiesi i elementów do mocowania - z odzysku</t>
  </si>
  <si>
    <t>dostawa i montaż siedziska w huśtawce wahadłowej - typ "koszyk" - z kompletem zawiesi i elementów do mocowania - na nowe</t>
  </si>
  <si>
    <t>dostawa i montaż siedziska w huśtawce wahadłowej - typ "koszyk" - z kompletem zawiesi i elementów do mocowania - z odzysku</t>
  </si>
  <si>
    <t>dostawa i montaż siedziska w huśtawce wahadłowej - typ "bocianie gniazdo" - z kompletem zawiesi i elementów do mocowania - na nowe</t>
  </si>
  <si>
    <t>dostawa i montaż siedziska w huśtawce wahadłowej - typ "bocianie gniazdo" - z kompletem zawiesi i elementów do mocowania - z odzysku</t>
  </si>
  <si>
    <t>dostawa i montaż siedziska do huśtawki ważki/ bujaka/ kiwaka - gumowe/ drewniane/ sklejka/ tworzywo sztuczne</t>
  </si>
  <si>
    <t>wymiana treści (uzgodnionej z Zamawiającym) tablicy w istniejącym stelażu - wymiary jw.</t>
  </si>
  <si>
    <t>wymiana/uzupełnienie stelażu metalowej tablicy informacyjnej - wymiary jw.</t>
  </si>
  <si>
    <t>spawanie punktowe elementów metalowych</t>
  </si>
  <si>
    <t>spawanie liniowe elementów metalowych</t>
  </si>
  <si>
    <t>demontaż elementu urządzenia zabawowego z przystosowaniem urządzenia do bezpiecznego użytkowania w stanie niekompletnym + transport + przechowanie</t>
  </si>
  <si>
    <t>demontaż urządzenia zabawowego - typu huśtawka, bujak, inne + transport + przechowanie + utylizacja</t>
  </si>
  <si>
    <t>demontaż zestawu zabawowego + transport + przechowanie + utylizacja</t>
  </si>
  <si>
    <t>demontaż ogrodzenia (metalowe, drewniane)</t>
  </si>
  <si>
    <t>wymiana linki napinającej w ogrodzeniu</t>
  </si>
  <si>
    <t>wymiana ślizgu zjeżdżalni ze stali nierdzewnej</t>
  </si>
  <si>
    <t xml:space="preserve">wymiana ślizgu zjeżdżalni z tworzywa </t>
  </si>
  <si>
    <t>ponowny montaż ślizgu</t>
  </si>
  <si>
    <t>wymiana belki/słupka z drewna rdzeniowego</t>
  </si>
  <si>
    <t>wymiana półwałka</t>
  </si>
  <si>
    <t>wymiana deski</t>
  </si>
  <si>
    <t xml:space="preserve">wymiana łańcucha ocynkowanego </t>
  </si>
  <si>
    <t>wymiana łańcucha ze stali nierdzewnej</t>
  </si>
  <si>
    <t>wymiana/uzupełnienie zaślepki w urządzeniach, ogrodzeniach</t>
  </si>
  <si>
    <t>wymiana krawędziaka z drewna klejongo</t>
  </si>
  <si>
    <t xml:space="preserve">wymiana uchwytu (elementu do wspinania) w ściance wspinaczkowej </t>
  </si>
  <si>
    <t xml:space="preserve">wymiana ścianki wspinaczkowej </t>
  </si>
  <si>
    <t>wymiana napinacza liny w zjeździe linowym</t>
  </si>
  <si>
    <t>wymiana sprężynowego amortyzatora w zjeździe linowym</t>
  </si>
  <si>
    <t>wymiana kompletu (łańcuch + wiaderko) w urządzeniu stolik zsypowy z wiaderkiem lub w zestawie zabawowym</t>
  </si>
  <si>
    <t>wymiana tablicy do rysowania</t>
  </si>
  <si>
    <t>wymiana sklejki wodoodpornej laminowanej kolorowym tworzywem</t>
  </si>
  <si>
    <t>wymiana płyty HDPE</t>
  </si>
  <si>
    <t xml:space="preserve">wymiana stalowej, malowanej proszkowo sprężyny w urządzeniach kołyszących </t>
  </si>
  <si>
    <t xml:space="preserve">wymiana liny z rdzeniem stalowym </t>
  </si>
  <si>
    <t>wymiana uchwytów, podpórek w bujakach, huśtawkach wagowych, urządzeniu obrotowym</t>
  </si>
  <si>
    <t>wymiana/uzupełnienie rurki stalowej</t>
  </si>
  <si>
    <t>wymiana obręczy z pręta stalowego (np. w koszu do koszykówki)</t>
  </si>
  <si>
    <t>wymiana siatki z łańcuszka w koszu do koszykówki</t>
  </si>
  <si>
    <t>uzupełnienie nawierzchni z kory</t>
  </si>
  <si>
    <t>naprawa/ wymiana nawierzchni z mat gumowych</t>
  </si>
  <si>
    <t xml:space="preserve">naprawa/ uzupełnienie nawierzchni syntetycznej </t>
  </si>
  <si>
    <t>uzupełnienie nawierzchni gruntowej</t>
  </si>
  <si>
    <t>naprawa/ uzupełnienie nawierzchni ścieżki sensorycznej</t>
  </si>
  <si>
    <t xml:space="preserve">kpl. </t>
  </si>
  <si>
    <t>uzupełnienie naklejki/ tabliczki informującej o sposobie korzystania z urządzenia</t>
  </si>
  <si>
    <t>montaż urządzenia zabawowego - typu huśtawka, bujak, inne - na fundamencie betonowym + transport</t>
  </si>
  <si>
    <t>uzupełnienie małych metalowych elementów łączących, np. szekli (w huśtawkach, trapach na łańcuchach)</t>
  </si>
  <si>
    <t>uzupełnienie dużych metalowych elementów mocujących/ łączących, np. uchwytów mocujących linaria w gruncie, zawiesi w huśtawce bocianie gniazdo, itd..</t>
  </si>
  <si>
    <t>wymiana płyty LPE</t>
  </si>
  <si>
    <t>naprawa trawnika</t>
  </si>
  <si>
    <t>uzupełnieie nawierzchni żwirowej/ piaskowej</t>
  </si>
  <si>
    <t>naprawa nawierzchni z kostki betonowej</t>
  </si>
  <si>
    <t>montaż łańcucha ocynkowanego w osłonie z tworzywa sztucznego (przy futkach)</t>
  </si>
  <si>
    <t>czyszczenie nawierzchni poliuretanowych</t>
  </si>
  <si>
    <t>przekładanie mat przerostowych (demontaż i montaż) wraz z wyrónaniem nawierzchni</t>
  </si>
  <si>
    <t>dostawa i montaż siedziska do karuzeli/ urządzenia obrotowego/ urządzenia siłowni (sklejka laminowana, tworzywo sztuczne)</t>
  </si>
  <si>
    <t>huśtawka ważka tradycyjna: pojedyncza, podwójna</t>
  </si>
  <si>
    <t>piaskownica, piaskownica z domkiem</t>
  </si>
  <si>
    <t>drewniana, betonowa, z tworzywa sztucznego, z modułów gumowych</t>
  </si>
  <si>
    <t>walec szeroki *</t>
  </si>
  <si>
    <t>bramkokosz *</t>
  </si>
  <si>
    <t>urządzenie Kwiaty *</t>
  </si>
  <si>
    <t>łapacz piłek (0 szt.) *</t>
  </si>
  <si>
    <t>płyta Yomb *</t>
  </si>
  <si>
    <t>montaż (betonowanie) słupka z regulaminem obiektu</t>
  </si>
  <si>
    <t xml:space="preserve">urządzenia siłowni zewnętrznych                      </t>
  </si>
  <si>
    <t>montaż zestawu zabawowego</t>
  </si>
  <si>
    <t>montaż odbojnic przy huśtawkach ważkach</t>
  </si>
  <si>
    <t xml:space="preserve">naprawa - prostowanie elementu metalowego </t>
  </si>
  <si>
    <t>wymiana łożyska (np. w karuzeli, urządzeniu siłowni zewnętrznej)</t>
  </si>
  <si>
    <t>wymiana batutu trampoliny</t>
  </si>
  <si>
    <r>
      <t xml:space="preserve">* </t>
    </r>
    <r>
      <rPr>
        <sz val="10"/>
        <color theme="1"/>
        <rFont val="Calibri"/>
        <family val="2"/>
        <charset val="238"/>
        <scheme val="minor"/>
      </rPr>
      <t>oznacza elementy planowane do włączenia</t>
    </r>
  </si>
  <si>
    <t>kol. 1</t>
  </si>
  <si>
    <t>kol. 2</t>
  </si>
  <si>
    <t>kol. 3</t>
  </si>
  <si>
    <t>kol. 4</t>
  </si>
  <si>
    <t>kol. 5</t>
  </si>
  <si>
    <t>kol. 6 = kol. 4 x kol.5</t>
  </si>
  <si>
    <t>RAZEM WARTOŚĆ NETTO  (ZŁ)                                                                                                                                                                                                                               (1 ROK)</t>
  </si>
  <si>
    <t>Przewidywana liczba napraw (w skali roku)</t>
  </si>
  <si>
    <t>kol. 5 = kol.3 x kol.4</t>
  </si>
  <si>
    <t>kol. 6 = kol.5 x 2</t>
  </si>
  <si>
    <t>RAZEM WARTOŚĆ NETTO [ZŁ]                                                                                                                                                 (1 ROK)</t>
  </si>
  <si>
    <t>RAZEM WARTOŚĆ NETTO  [ZŁ]                                                                                                                                               (1 ROK)</t>
  </si>
  <si>
    <t>RAZEM WARTOŚĆ NETTO  [ZŁ]                                                                                                                                                           (1 ROK)</t>
  </si>
  <si>
    <t>* oznacza elementy planowane do włączenia</t>
  </si>
  <si>
    <t>Cena jednostkowa netto przeglądu oględzinowo-funkcjonalnego [zł]</t>
  </si>
  <si>
    <t>Jednokrotna wartość netto przeglądu oględzinowo-funkcjonalnego [zł]</t>
  </si>
  <si>
    <t>Wartość netto (roczna) przeglądów oględzinowo-funkcjonalnych uwzględnieniem krotności [zł]</t>
  </si>
  <si>
    <t>Cena jednostkowa netto naprawy      [zł]</t>
  </si>
  <si>
    <t>Cena jednostkowa netto miesięczna konserwacji urządzeń, wyposażenia i nawierzchni [zł]</t>
  </si>
  <si>
    <t>Miesięczna wartość netto konserwacji urządzeń, wyposażenia i nawierzchni dla urządzeń danego typu [zł]</t>
  </si>
  <si>
    <t>Wartość netto (roczna) konserwacji urządzeń, wyposażenia i nawierzchni, z uwzględnieniem krotności [zł]</t>
  </si>
  <si>
    <t>Wartość netto jednokrotnej wymiany piasku [zł]</t>
  </si>
  <si>
    <t>Wartość netto (roczna) wymiany piasku w piaskownicach z uwzględnieniem krotności [zł]</t>
  </si>
  <si>
    <t>** cena uwzględnia 1-krotne wykonanie usługi polegającej na malowaniu lub oczyszczaniu powierzchni</t>
  </si>
  <si>
    <t>Wyszczególnienie formularzy cenowych</t>
  </si>
  <si>
    <t>Wartość netto [zł]</t>
  </si>
  <si>
    <t>Razem netto [zł]</t>
  </si>
  <si>
    <t>Razem brutto, w tym podatek VAT 23% [zł]</t>
  </si>
  <si>
    <t>Wartość  netto malowania** lub oczyszczania** powierzchni urządzeń i wyposażenia [zł]</t>
  </si>
  <si>
    <t>Cena jednostkowa netto malowania lub oczyszczania powierzchni urządzeń i wyposażenia  [zł]</t>
  </si>
  <si>
    <t>1 szt.</t>
  </si>
  <si>
    <t>4 szt.</t>
  </si>
  <si>
    <t>6 szt.</t>
  </si>
  <si>
    <r>
      <t>Ilość [szt., mb., kpl.,     m</t>
    </r>
    <r>
      <rPr>
        <b/>
        <vertAlign val="superscript"/>
        <sz val="10"/>
        <color theme="1"/>
        <rFont val="Calibri"/>
        <family val="2"/>
        <charset val="238"/>
        <scheme val="minor"/>
      </rPr>
      <t>2</t>
    </r>
    <r>
      <rPr>
        <b/>
        <sz val="10"/>
        <color theme="1"/>
        <rFont val="Calibri"/>
        <family val="2"/>
        <charset val="238"/>
        <scheme val="minor"/>
      </rPr>
      <t>]</t>
    </r>
  </si>
  <si>
    <t>kosz do koszykówki *</t>
  </si>
  <si>
    <t xml:space="preserve">maty przerostowe </t>
  </si>
  <si>
    <t>wymiana paneli w ogrodzeniu systemowym</t>
  </si>
  <si>
    <t>naprawa/ wymiana/ uzupełnienie klamek</t>
  </si>
  <si>
    <t>wykonanie i montaż tablicy innej niż z regulaminem, o treści uzgodnonej z Zamawiajacym (bez słupka)</t>
  </si>
  <si>
    <t>wymiana/ uzupełnienie złączki z tworzywa sztucznego</t>
  </si>
  <si>
    <t>napraw/ wymiana/ uzupełnienie płytki fakturowej</t>
  </si>
  <si>
    <t>naprawa elementu betonowego</t>
  </si>
  <si>
    <t>grill, palenisko</t>
  </si>
  <si>
    <t xml:space="preserve">murowany, z kamienia naturalnego </t>
  </si>
  <si>
    <t xml:space="preserve">metalowy, z tworzywa sztucznego, z lin z rdzeniem stalowym </t>
  </si>
  <si>
    <t>metalowe, drewniane, z tworzywa sztucznego, betonowe</t>
  </si>
  <si>
    <t>konstrukcja drewniana, metalowa</t>
  </si>
  <si>
    <t>panele edukacyjne wolnostojące, tablice aktywności z tunelem, lustra śmiechu, kółko-krzyżyk, ścianka tablica/lustro</t>
  </si>
  <si>
    <t>betonowe: stół do ping-ponga, do gry w szachy, chińczyka (z siedziskami), stół do gry w piłkarzyki, prostokątny, okrągły z siedziskami, gra miejska</t>
  </si>
  <si>
    <t>poidełko dla ptaków *</t>
  </si>
  <si>
    <t>domek dla owadów *</t>
  </si>
  <si>
    <t>z kostki betonowej, z kostki betonowej rowkowej, z płyt betonowych, asfaltowa</t>
  </si>
  <si>
    <t>karmnik dla ptaków *</t>
  </si>
  <si>
    <t>metalowy, drewniany, z tworzywa sztucznego</t>
  </si>
  <si>
    <t>naprawa/ uzupełnienie deski kompozytowej</t>
  </si>
  <si>
    <t>uzupełnienie elementu z blachy (ścianki, zadaszenia)</t>
  </si>
  <si>
    <r>
      <t>m</t>
    </r>
    <r>
      <rPr>
        <b/>
        <vertAlign val="superscript"/>
        <sz val="10"/>
        <rFont val="Calibri"/>
        <family val="2"/>
        <scheme val="minor"/>
      </rPr>
      <t>2</t>
    </r>
  </si>
  <si>
    <t>naprawa drewnianego ogrodzenia, w tym furtki</t>
  </si>
  <si>
    <t>naprawa metalowego ogrodzenia (z siatki, z prętów, z płaskowników), w tym furtek</t>
  </si>
  <si>
    <t xml:space="preserve">naprawa/ wymiana/ uzupełnienie zawiasów </t>
  </si>
  <si>
    <t>naprawa/ wymiana/ uzupełnienie zamków do furtek</t>
  </si>
  <si>
    <r>
      <rPr>
        <b/>
        <sz val="10"/>
        <rFont val="Calibri"/>
        <family val="2"/>
        <scheme val="minor"/>
      </rPr>
      <t>m</t>
    </r>
    <r>
      <rPr>
        <b/>
        <vertAlign val="superscript"/>
        <sz val="10"/>
        <rFont val="Calibri"/>
        <family val="2"/>
        <scheme val="minor"/>
      </rPr>
      <t>2</t>
    </r>
  </si>
  <si>
    <r>
      <t>m</t>
    </r>
    <r>
      <rPr>
        <b/>
        <vertAlign val="superscript"/>
        <sz val="10"/>
        <rFont val="Calibri"/>
        <family val="2"/>
        <scheme val="minor"/>
      </rPr>
      <t>3</t>
    </r>
  </si>
  <si>
    <t>ZBIORCZE ZESTAWIENIE OSZACOWANYCH WARTOŚCI</t>
  </si>
  <si>
    <r>
      <t xml:space="preserve">* </t>
    </r>
    <r>
      <rPr>
        <sz val="10"/>
        <rFont val="Calibri"/>
        <family val="2"/>
        <scheme val="minor"/>
      </rPr>
      <t xml:space="preserve"> elementy planowane do włączenia</t>
    </r>
  </si>
  <si>
    <r>
      <t>Ilość [szt., mb., kpl.,    m</t>
    </r>
    <r>
      <rPr>
        <b/>
        <vertAlign val="superscript"/>
        <sz val="10"/>
        <rFont val="Calibri"/>
        <family val="2"/>
        <scheme val="minor"/>
      </rPr>
      <t>2</t>
    </r>
    <r>
      <rPr>
        <b/>
        <sz val="10"/>
        <rFont val="Calibri"/>
        <family val="2"/>
        <scheme val="minor"/>
      </rPr>
      <t>]</t>
    </r>
  </si>
  <si>
    <t>czyszczenie nawierzchni piaskowej/żwirowej</t>
  </si>
  <si>
    <r>
      <t>Ilość [szt., mb., kpl.,               m</t>
    </r>
    <r>
      <rPr>
        <b/>
        <vertAlign val="superscript"/>
        <sz val="10"/>
        <color theme="1"/>
        <rFont val="Calibri"/>
        <family val="2"/>
        <scheme val="minor"/>
      </rPr>
      <t>2</t>
    </r>
    <r>
      <rPr>
        <b/>
        <sz val="10"/>
        <color theme="1"/>
        <rFont val="Calibri"/>
        <family val="2"/>
        <scheme val="minor"/>
      </rPr>
      <t>]</t>
    </r>
  </si>
  <si>
    <t>urządzenia street workout</t>
  </si>
  <si>
    <t>wkład do piaskownicy</t>
  </si>
  <si>
    <t>drewniany,z tworzywa sztucznego</t>
  </si>
  <si>
    <t>3 szt.</t>
  </si>
  <si>
    <t>drewniana, metalowo-drewniana*</t>
  </si>
  <si>
    <t>betonowe</t>
  </si>
  <si>
    <t>metal, tworzywo sztuczne, szkło hartowane, płyta z poliwęglanu z nadrukiem, pasy z folii mrożonej, itp..</t>
  </si>
  <si>
    <r>
      <t>Oszacowanie wartości przeglądów oględzinowo-funkcjonalnych - C</t>
    </r>
    <r>
      <rPr>
        <b/>
        <sz val="10"/>
        <rFont val="Calibri"/>
        <family val="2"/>
        <charset val="238"/>
        <scheme val="minor"/>
      </rPr>
      <t>1</t>
    </r>
  </si>
  <si>
    <r>
      <t>Oszacowanie wartości malowania i/lub oczyszczania powierzchni urządzeń i wyposażenia - C</t>
    </r>
    <r>
      <rPr>
        <b/>
        <sz val="10"/>
        <color theme="1"/>
        <rFont val="Calibri"/>
        <family val="2"/>
        <charset val="238"/>
        <scheme val="minor"/>
      </rPr>
      <t>2</t>
    </r>
  </si>
  <si>
    <r>
      <t>Oszacowanie wartości napraw - C</t>
    </r>
    <r>
      <rPr>
        <b/>
        <sz val="10"/>
        <rFont val="Calibri"/>
        <family val="2"/>
        <charset val="238"/>
        <scheme val="minor"/>
      </rPr>
      <t>3</t>
    </r>
  </si>
  <si>
    <r>
      <t xml:space="preserve">Wartość netto zakupionych elementów wraz z kosztami zakupu (zł) </t>
    </r>
    <r>
      <rPr>
        <b/>
        <sz val="18"/>
        <rFont val="Calibri"/>
        <family val="2"/>
        <scheme val="minor"/>
      </rPr>
      <t>C</t>
    </r>
    <r>
      <rPr>
        <b/>
        <sz val="16"/>
        <rFont val="Calibri"/>
        <family val="2"/>
        <charset val="238"/>
        <scheme val="minor"/>
      </rPr>
      <t>3</t>
    </r>
    <r>
      <rPr>
        <b/>
        <vertAlign val="subscript"/>
        <sz val="18"/>
        <rFont val="Calibri"/>
        <family val="2"/>
        <scheme val="minor"/>
      </rPr>
      <t>B</t>
    </r>
  </si>
  <si>
    <r>
      <t>Oszacowanie wartości konserwacji urządzeń, wyposażenia i nawierzchni - C</t>
    </r>
    <r>
      <rPr>
        <b/>
        <sz val="10"/>
        <color theme="1"/>
        <rFont val="Calibri"/>
        <family val="2"/>
        <charset val="238"/>
        <scheme val="minor"/>
      </rPr>
      <t>4</t>
    </r>
  </si>
  <si>
    <r>
      <t>Oszacowanie wartości wymiany piasku w piaskownicach - C</t>
    </r>
    <r>
      <rPr>
        <b/>
        <sz val="11"/>
        <color theme="1"/>
        <rFont val="Calibri"/>
        <family val="2"/>
        <charset val="238"/>
        <scheme val="minor"/>
      </rPr>
      <t>5</t>
    </r>
  </si>
  <si>
    <t>barierka</t>
  </si>
  <si>
    <t>palisada</t>
  </si>
  <si>
    <t>drewniana, z tworzywa sztucznego</t>
  </si>
  <si>
    <t>drewniana, metalowa, z tworzywa sztucznego</t>
  </si>
  <si>
    <t xml:space="preserve">trampolina </t>
  </si>
  <si>
    <t>elementy betonowe, litera w gruncie*</t>
  </si>
  <si>
    <t>metalowa, drewniana,         z tworzywa sztucznego, ze szkła hartowanego</t>
  </si>
  <si>
    <t>drewniany, z tworzywa sztucznego</t>
  </si>
  <si>
    <t>murowany z kamienia</t>
  </si>
  <si>
    <t>naprawa/wymiana/uzupełnienie nawieżchni mineralnej, HanseGrand</t>
  </si>
  <si>
    <r>
      <t>m</t>
    </r>
    <r>
      <rPr>
        <b/>
        <sz val="10"/>
        <rFont val="Kristen ITC"/>
        <family val="4"/>
      </rPr>
      <t>²</t>
    </r>
  </si>
  <si>
    <t>fundamentowanie urządzenia/tablicy informacyjnej: demontaż i montaż niestabilnego urządzenia wraz z odtworzeniem nawierzchni wokół</t>
  </si>
  <si>
    <t>naprawa/wymiana/uzupełnienie/ demontaż: szkła hartowanego/pleksi/ płyty z poliwęglanu</t>
  </si>
  <si>
    <t>wymiana /uzupełnienie /demontaz folii mrożonej</t>
  </si>
  <si>
    <t xml:space="preserve">wymiana treści (uzgodnionej z Zamawiającym) tablicy w istniejącym stelażu </t>
  </si>
  <si>
    <t>5 szt.</t>
  </si>
  <si>
    <t>wkład do piaskownicy*</t>
  </si>
  <si>
    <t>zjazd linowy, kolejka szynowa*</t>
  </si>
  <si>
    <t>1 mb</t>
  </si>
  <si>
    <t>drewniana*</t>
  </si>
  <si>
    <t>1 kpl.</t>
  </si>
  <si>
    <t>drewniany, z tworzywa sztucznego*</t>
  </si>
  <si>
    <t>Planowana ilość piasku do wymiany [m3]</t>
  </si>
  <si>
    <t xml:space="preserve">Cena jednostkowa netto wymiany piasku [zł/m3](jednakowa dla wszystkich placów zabaw) </t>
  </si>
  <si>
    <t>Załącznik nr 3-RIV</t>
  </si>
  <si>
    <t>5 kpl.</t>
  </si>
  <si>
    <t xml:space="preserve">hamak miejski </t>
  </si>
  <si>
    <t>16 szt.</t>
  </si>
  <si>
    <t>9 szt.</t>
  </si>
  <si>
    <t>koparka do zabawy piaskiem *</t>
  </si>
  <si>
    <t>24 szt.</t>
  </si>
  <si>
    <r>
      <t>2 k</t>
    </r>
    <r>
      <rPr>
        <sz val="10"/>
        <rFont val="Calibri"/>
        <family val="2"/>
        <scheme val="minor"/>
      </rPr>
      <t>pl.</t>
    </r>
  </si>
  <si>
    <t>bajarka interaktywna*</t>
  </si>
  <si>
    <t>zacieniacz</t>
  </si>
  <si>
    <t>napis przestrzenny</t>
  </si>
  <si>
    <t>metalowe (z płaskowników, z prętów stalowych) (9szt.)</t>
  </si>
  <si>
    <t>metalowe panelowe (2szt.)</t>
  </si>
  <si>
    <t>drewniane (ranczo, sztachetowe), drewiano-metalowe (0 szt.)*</t>
  </si>
  <si>
    <t>metalowa (z płaskowników, z siatki, z prętów stalowych)*</t>
  </si>
  <si>
    <t>19 szt.</t>
  </si>
  <si>
    <t>metalowa, z siatki*</t>
  </si>
  <si>
    <r>
      <t>5 m</t>
    </r>
    <r>
      <rPr>
        <vertAlign val="superscript"/>
        <sz val="10"/>
        <rFont val="Calibri"/>
        <family val="2"/>
        <scheme val="minor"/>
      </rPr>
      <t>2</t>
    </r>
  </si>
  <si>
    <t>wyposażenie psich wybiegów*</t>
  </si>
  <si>
    <t xml:space="preserve">elementy betonowe, litera w gruncie </t>
  </si>
  <si>
    <t>wiata rowerowa*</t>
  </si>
  <si>
    <t>grill, palenisko*</t>
  </si>
  <si>
    <t>palisada*</t>
  </si>
  <si>
    <t>barierka*</t>
  </si>
  <si>
    <t>tablica do rysowania, ścianka do pisania*</t>
  </si>
  <si>
    <t>tablica na konstrukcji drewnianej, ścianka betonowa</t>
  </si>
  <si>
    <t>zamek - konstrukcja wolnostąjąca*</t>
  </si>
  <si>
    <t xml:space="preserve">drewniany </t>
  </si>
  <si>
    <t>Park Kiloński II - plac zabaw</t>
  </si>
  <si>
    <t>Park Kiloński III - plac zabaw integracyjny (2 piaskownice)</t>
  </si>
  <si>
    <t>ul. Morska 210 - plac zabaw</t>
  </si>
  <si>
    <t>ul. Zamenhofa 13 - plac zabaw</t>
  </si>
  <si>
    <t>ul. Chylońska 201 - plac zabaw</t>
  </si>
  <si>
    <t>ul. Chylońska 265 - plac zabaw</t>
  </si>
  <si>
    <t>ul. Zbożowa - plac zabaw</t>
  </si>
  <si>
    <t>ul. Gulgowskiego - plac zabaw</t>
  </si>
  <si>
    <t>ul. Rumska - plac zabaw</t>
  </si>
  <si>
    <t>Załącznik nr 3d - RIV</t>
  </si>
  <si>
    <t>Załącznik nr 3e - RIV</t>
  </si>
  <si>
    <r>
      <rPr>
        <b/>
        <sz val="11"/>
        <rFont val="Calibri"/>
        <family val="2"/>
      </rPr>
      <t>Przeglądy oględzinowo - funkcjonalne - C</t>
    </r>
    <r>
      <rPr>
        <b/>
        <vertAlign val="subscript"/>
        <sz val="11"/>
        <rFont val="Calibri"/>
        <family val="2"/>
      </rPr>
      <t>1</t>
    </r>
    <r>
      <rPr>
        <sz val="11"/>
        <rFont val="Calibri"/>
        <family val="2"/>
        <scheme val="minor"/>
      </rPr>
      <t xml:space="preserve"> (wycena wg Załącznika nr 3a-RIV)</t>
    </r>
  </si>
  <si>
    <r>
      <rPr>
        <b/>
        <sz val="11"/>
        <rFont val="Calibri"/>
        <family val="2"/>
      </rPr>
      <t>Malowanie i/lub oczyszczanie powierzchni urządzeń i wyposażenia - C</t>
    </r>
    <r>
      <rPr>
        <b/>
        <vertAlign val="subscript"/>
        <sz val="11"/>
        <rFont val="Calibri"/>
        <family val="2"/>
      </rPr>
      <t>2</t>
    </r>
    <r>
      <rPr>
        <sz val="11"/>
        <rFont val="Calibri"/>
        <family val="2"/>
        <scheme val="minor"/>
      </rPr>
      <t>(wycena wg Załącznika nr 3b-RIV)</t>
    </r>
  </si>
  <si>
    <r>
      <rPr>
        <b/>
        <sz val="11"/>
        <rFont val="Calibri"/>
        <family val="2"/>
      </rPr>
      <t>Naprawy - C</t>
    </r>
    <r>
      <rPr>
        <b/>
        <vertAlign val="subscript"/>
        <sz val="11"/>
        <rFont val="Calibri"/>
        <family val="2"/>
      </rPr>
      <t>3</t>
    </r>
    <r>
      <rPr>
        <vertAlign val="subscript"/>
        <sz val="11"/>
        <rFont val="Calibri"/>
        <family val="2"/>
      </rPr>
      <t xml:space="preserve"> </t>
    </r>
    <r>
      <rPr>
        <sz val="11"/>
        <rFont val="Calibri"/>
        <family val="2"/>
        <scheme val="minor"/>
      </rPr>
      <t>(wycena wg Załącznika nr 3c-RIV)</t>
    </r>
  </si>
  <si>
    <r>
      <rPr>
        <b/>
        <sz val="11"/>
        <rFont val="Calibri"/>
        <family val="2"/>
      </rPr>
      <t>Konserwacje urządzeń, wyposażenia i nawierzchni - C</t>
    </r>
    <r>
      <rPr>
        <b/>
        <vertAlign val="subscript"/>
        <sz val="11"/>
        <rFont val="Calibri"/>
        <family val="2"/>
      </rPr>
      <t>4</t>
    </r>
    <r>
      <rPr>
        <vertAlign val="subscript"/>
        <sz val="11"/>
        <rFont val="Calibri"/>
        <family val="2"/>
      </rPr>
      <t xml:space="preserve"> </t>
    </r>
    <r>
      <rPr>
        <sz val="11"/>
        <rFont val="Calibri"/>
        <family val="2"/>
        <scheme val="minor"/>
      </rPr>
      <t>(wycena wg Załącznika nr 3d-RIV)</t>
    </r>
  </si>
  <si>
    <r>
      <rPr>
        <b/>
        <sz val="11"/>
        <rFont val="Calibri"/>
        <family val="2"/>
      </rPr>
      <t>Wymiana piasku w piaskownicach - C</t>
    </r>
    <r>
      <rPr>
        <b/>
        <vertAlign val="subscript"/>
        <sz val="11"/>
        <rFont val="Calibri"/>
        <family val="2"/>
      </rPr>
      <t>5</t>
    </r>
    <r>
      <rPr>
        <vertAlign val="subscript"/>
        <sz val="11"/>
        <rFont val="Calibri"/>
        <family val="2"/>
      </rPr>
      <t xml:space="preserve"> </t>
    </r>
    <r>
      <rPr>
        <sz val="11"/>
        <rFont val="Calibri"/>
        <family val="2"/>
        <scheme val="minor"/>
      </rPr>
      <t>(wycena wg Załącznika nr 3e-RIV)</t>
    </r>
  </si>
  <si>
    <r>
      <t>1 m</t>
    </r>
    <r>
      <rPr>
        <vertAlign val="superscript"/>
        <sz val="10"/>
        <color rgb="FFFF0000"/>
        <rFont val="Calibri"/>
        <family val="2"/>
        <charset val="238"/>
        <scheme val="minor"/>
      </rPr>
      <t>2</t>
    </r>
  </si>
  <si>
    <t>huśtawka wahadłowa: pojedyncza, podwójna, potrójna, bocianie gniazdo, ławko-huśtawka</t>
  </si>
  <si>
    <t>bujak, kiwak, ważka na sprężynie, bujak na przegubach, platforma na sprężynie, stopień na sprężynie, huśtawka waga sprężynowa, kosmiczny surfer, itp..</t>
  </si>
  <si>
    <t>urządzenia do wspinaczki, elementy ścieżki zdrowia, m. in.: drabinki, przeplotnie, ścianki wspinaczkowe, zestawy do wspinania, słupki do slalomu, płotki do przeskoków, równoważnie, drążki do zwisania, do przewrotów, poręcze gimnastyczne, ławeczki do brzuszków, urządzenia do ćwiczeń różnych partii mięśni, stopnie, belki, słupki gumowe, kula/pólkula gumowa, jeż gumowy, inne</t>
  </si>
  <si>
    <t>karuzela: tarczowa, krzyżowa, urządzenie obrotowe Tango, siedzisko obrotowe, słupowa, bocianie gniazdo, Bęben,Supernova, itp..</t>
  </si>
  <si>
    <t>urządzenia typu: altanka, domek, trap sztywny, wiszący, mostek, podest, scena, lokomotywa, schody terenowe, wiata, skrzynia na piasek, konstrukcja z bali, inne</t>
  </si>
  <si>
    <t>tablica informacyjna: z regulaminem, instruktażowa, porządkowa, tematyczna, gablota, itp..</t>
  </si>
  <si>
    <t>tuba telefon/ głuchy telefon/megafon/lupa</t>
  </si>
  <si>
    <t>z siatki (metalowe, z tworzywa) (0szt.)*</t>
  </si>
  <si>
    <t>gruntowa, glino-żwirowa, trawnik, żwirowa utwardzona, z pospółki, mineralna</t>
  </si>
  <si>
    <t>z kory, ze zrębków*</t>
  </si>
  <si>
    <t>ogrodzenie (11 szt.)</t>
  </si>
  <si>
    <t>10.</t>
  </si>
  <si>
    <t>11.</t>
  </si>
  <si>
    <t>13 kpl.</t>
  </si>
  <si>
    <t>17 szt.</t>
  </si>
  <si>
    <t>14 szt.</t>
  </si>
  <si>
    <t>63 kpl.</t>
  </si>
  <si>
    <t>11 szt.</t>
  </si>
  <si>
    <t>21 szt.</t>
  </si>
  <si>
    <t>33 szt.</t>
  </si>
  <si>
    <t>675 mb</t>
  </si>
  <si>
    <t>376 mb</t>
  </si>
  <si>
    <t>26,6 mb</t>
  </si>
  <si>
    <r>
      <t>4472,7 m</t>
    </r>
    <r>
      <rPr>
        <vertAlign val="superscript"/>
        <sz val="10"/>
        <rFont val="Calibri"/>
        <family val="2"/>
        <scheme val="minor"/>
      </rPr>
      <t>2</t>
    </r>
  </si>
  <si>
    <r>
      <t>1897,5 m</t>
    </r>
    <r>
      <rPr>
        <vertAlign val="superscript"/>
        <sz val="10"/>
        <rFont val="Calibri"/>
        <family val="2"/>
        <scheme val="minor"/>
      </rPr>
      <t>2</t>
    </r>
  </si>
  <si>
    <r>
      <t>1547,69 m</t>
    </r>
    <r>
      <rPr>
        <vertAlign val="superscript"/>
        <sz val="10"/>
        <rFont val="Calibri"/>
        <family val="2"/>
        <scheme val="minor"/>
      </rPr>
      <t>2</t>
    </r>
  </si>
  <si>
    <r>
      <t>1472,57 m</t>
    </r>
    <r>
      <rPr>
        <vertAlign val="superscript"/>
        <sz val="10"/>
        <rFont val="Calibri"/>
        <family val="2"/>
        <scheme val="minor"/>
      </rPr>
      <t>2</t>
    </r>
  </si>
  <si>
    <r>
      <t>196 m</t>
    </r>
    <r>
      <rPr>
        <vertAlign val="superscript"/>
        <sz val="10"/>
        <rFont val="Calibri"/>
        <family val="2"/>
        <scheme val="minor"/>
      </rPr>
      <t>2</t>
    </r>
  </si>
  <si>
    <r>
      <t>RAZEM WARTOŚĆ NETTO C</t>
    </r>
    <r>
      <rPr>
        <b/>
        <sz val="11"/>
        <rFont val="Calibri"/>
        <family val="2"/>
        <charset val="238"/>
        <scheme val="minor"/>
      </rPr>
      <t>3A</t>
    </r>
    <r>
      <rPr>
        <b/>
        <vertAlign val="subscript"/>
        <sz val="12"/>
        <rFont val="Calibri"/>
        <family val="2"/>
        <scheme val="minor"/>
      </rPr>
      <t xml:space="preserve"> </t>
    </r>
    <r>
      <rPr>
        <b/>
        <sz val="12"/>
        <rFont val="Calibri"/>
        <family val="2"/>
        <scheme val="minor"/>
      </rPr>
      <t xml:space="preserve">[ZŁ]                                                                          (poz. 90/12) x 36                                                                                                   (36 miesięcy) </t>
    </r>
  </si>
  <si>
    <t>RAZEM WARTOŚĆ NETTO  [ZŁ]                                                                                                                                                               (1 ROK)</t>
  </si>
  <si>
    <t>12.</t>
  </si>
  <si>
    <t>Uwaga: Ceny jednostkowe poszczególnych rodzajów napraw winny obejmować koszty robocizny i koszty użytych/zakupionych materiałów. Zakres napraw uzależniony będzie od potrzeb.</t>
  </si>
  <si>
    <t>dostawa i montaż siedziska w huśtawce wahadłowej - typ "ławeczka" - z kompletem zawiesi i elementów do mocowania - na nowe</t>
  </si>
  <si>
    <t>dostawa (wykonanie)/wymiana/uzupełnienie stelażu metalowej tablicy informacyjnej</t>
  </si>
  <si>
    <t>wykonanie i montaż tabliczki informującej o zakazie wprowadzania psów, nakazie sprzątania po swoim psie, nakazie zamykania furtki (bez słupka) z tworzywa sztucznego format A5.</t>
  </si>
  <si>
    <t>ul. Kcyńska 14</t>
  </si>
  <si>
    <t>budka telefoniczna, biblioteczka*</t>
  </si>
  <si>
    <t>dostawa (wykonanie) i montaż metalowej tablicy z regulaminem - wolnostojąca - wys. 1,8 m, rura ocynkowana, tablica z treścią uzgodnioną z Zamawiającym - 320 x 470 mm</t>
  </si>
  <si>
    <t>dostawa (wykonanie)/naprawa/ wymiana/ uzupełnienie/ demontaż  tablicy informacyjnej</t>
  </si>
  <si>
    <t>dostawa (wykonanie)/naprawa/ wymiana/ uzupełnienie/ demontaż  słupka stalowego/profilu stalowego</t>
  </si>
  <si>
    <t>dostawa i montaż urządzenia do gry w "o-x"</t>
  </si>
  <si>
    <t>dodatkowa wymiana lub uzupełnienie piasku w piaskownicy/w skrzyni przy paleniskach</t>
  </si>
  <si>
    <t>Ilość</t>
  </si>
  <si>
    <t>kol. 6</t>
  </si>
  <si>
    <t>kol. 7 = kol. 5 x kol.6</t>
  </si>
  <si>
    <t>1 szt</t>
  </si>
  <si>
    <t>słupki do zawieszania hamaków*</t>
  </si>
  <si>
    <r>
      <t>RAZEM WARTOŚĆ NETTO C</t>
    </r>
    <r>
      <rPr>
        <b/>
        <sz val="10"/>
        <color theme="1"/>
        <rFont val="Calibri"/>
        <family val="2"/>
        <charset val="238"/>
        <scheme val="minor"/>
      </rPr>
      <t>4</t>
    </r>
    <r>
      <rPr>
        <b/>
        <vertAlign val="subscript"/>
        <sz val="11"/>
        <color theme="1"/>
        <rFont val="Calibri"/>
        <family val="2"/>
        <scheme val="minor"/>
      </rPr>
      <t xml:space="preserve"> </t>
    </r>
    <r>
      <rPr>
        <b/>
        <sz val="11"/>
        <color theme="1"/>
        <rFont val="Calibri"/>
        <family val="2"/>
        <scheme val="minor"/>
      </rPr>
      <t>[ZŁ]                                                                                                                                                   
(poz. 36/12)x 36                                                                                                                                                                                     
(36 miesięcy)</t>
    </r>
  </si>
  <si>
    <t>1szt</t>
  </si>
  <si>
    <t>1szt.</t>
  </si>
  <si>
    <r>
      <t>RAZEM WARTOŚĆ NETTO C</t>
    </r>
    <r>
      <rPr>
        <b/>
        <sz val="10"/>
        <color theme="1"/>
        <rFont val="Calibri"/>
        <family val="2"/>
        <charset val="238"/>
        <scheme val="minor"/>
      </rPr>
      <t>5</t>
    </r>
    <r>
      <rPr>
        <b/>
        <sz val="11"/>
        <color theme="1"/>
        <rFont val="Calibri"/>
        <family val="2"/>
        <charset val="238"/>
        <scheme val="minor"/>
      </rPr>
      <t xml:space="preserve"> [ZŁ]                                                                                                                                                   (poz. 11 x 3)                                                                                                                                                                                     
(36 miesięcy)</t>
    </r>
  </si>
  <si>
    <t>kol. 7 = kol. 6 x 48</t>
  </si>
  <si>
    <r>
      <t>RAZEM WARTOŚĆ NETTO C</t>
    </r>
    <r>
      <rPr>
        <b/>
        <sz val="11"/>
        <rFont val="Calibri"/>
        <family val="2"/>
        <charset val="238"/>
        <scheme val="minor"/>
      </rPr>
      <t xml:space="preserve">3 </t>
    </r>
    <r>
      <rPr>
        <b/>
        <sz val="12"/>
        <rFont val="Calibri"/>
        <family val="2"/>
        <scheme val="minor"/>
      </rPr>
      <t xml:space="preserve">  [ZŁ]                                                                                    (C</t>
    </r>
    <r>
      <rPr>
        <b/>
        <sz val="10"/>
        <rFont val="Calibri"/>
        <family val="2"/>
        <charset val="238"/>
        <scheme val="minor"/>
      </rPr>
      <t>3</t>
    </r>
    <r>
      <rPr>
        <b/>
        <vertAlign val="subscript"/>
        <sz val="12"/>
        <rFont val="Calibri"/>
        <family val="2"/>
        <scheme val="minor"/>
      </rPr>
      <t>A</t>
    </r>
    <r>
      <rPr>
        <b/>
        <sz val="12"/>
        <rFont val="Calibri"/>
        <family val="2"/>
        <scheme val="minor"/>
      </rPr>
      <t xml:space="preserve"> + C</t>
    </r>
    <r>
      <rPr>
        <b/>
        <sz val="11"/>
        <rFont val="Calibri"/>
        <family val="2"/>
        <charset val="238"/>
        <scheme val="minor"/>
      </rPr>
      <t>3</t>
    </r>
    <r>
      <rPr>
        <b/>
        <vertAlign val="subscript"/>
        <sz val="12"/>
        <rFont val="Calibri"/>
        <family val="2"/>
        <scheme val="minor"/>
      </rPr>
      <t>B</t>
    </r>
    <r>
      <rPr>
        <b/>
        <sz val="12"/>
        <rFont val="Calibri"/>
        <family val="2"/>
        <scheme val="minor"/>
      </rPr>
      <t>)                                                                                                      (poz. 91 + 92)</t>
    </r>
  </si>
  <si>
    <t>Szacowana wartość zakupów elementów składowych urządzeń zabawowych lub rekreacyjnych, niewymienionych w poz. 1-89 stanowiących wyposażenie obiektów, w okresie 36 miesięcy</t>
  </si>
  <si>
    <t>Koszty zakupu, dostawy i montażu elementów (określa Wykonawca) %</t>
  </si>
  <si>
    <t>kol.6 = kol. 4 x kol. 5</t>
  </si>
  <si>
    <t>dostawa i montaż pojemnika/skrzyni na piasek 200l/ tworzywo sztuczne</t>
  </si>
  <si>
    <t>Załącznik nr 2a - RIV</t>
  </si>
  <si>
    <t>Załącznik nr 2b - RIV</t>
  </si>
  <si>
    <t>Załącznik nr 2c - RIV</t>
  </si>
  <si>
    <r>
      <t>RAZEM WARTOŚĆ NETTO (ZŁ) C</t>
    </r>
    <r>
      <rPr>
        <b/>
        <sz val="10"/>
        <rFont val="Calibri"/>
        <family val="2"/>
        <charset val="238"/>
        <scheme val="minor"/>
      </rPr>
      <t xml:space="preserve">1   </t>
    </r>
    <r>
      <rPr>
        <b/>
        <sz val="11"/>
        <rFont val="Calibri"/>
        <family val="2"/>
        <scheme val="minor"/>
      </rPr>
      <t xml:space="preserve">
(poz.36/48) x 144                                                                                                                                                                                                                                                                                   (36 miesiecy)</t>
    </r>
  </si>
  <si>
    <r>
      <t>RAZEM WARTOŚĆ NETTO C</t>
    </r>
    <r>
      <rPr>
        <b/>
        <sz val="10"/>
        <color theme="1"/>
        <rFont val="Calibri"/>
        <family val="2"/>
        <charset val="238"/>
        <scheme val="minor"/>
      </rPr>
      <t>2</t>
    </r>
    <r>
      <rPr>
        <b/>
        <vertAlign val="subscript"/>
        <sz val="12"/>
        <color theme="1"/>
        <rFont val="Calibri"/>
        <family val="2"/>
        <charset val="238"/>
        <scheme val="minor"/>
      </rPr>
      <t xml:space="preserve"> </t>
    </r>
    <r>
      <rPr>
        <b/>
        <sz val="12"/>
        <color theme="1"/>
        <rFont val="Calibri"/>
        <family val="2"/>
        <charset val="238"/>
        <scheme val="minor"/>
      </rPr>
      <t xml:space="preserve">[ZŁ] </t>
    </r>
    <r>
      <rPr>
        <b/>
        <vertAlign val="subscript"/>
        <sz val="12"/>
        <color theme="1"/>
        <rFont val="Calibri"/>
        <family val="2"/>
        <charset val="238"/>
        <scheme val="minor"/>
      </rPr>
      <t xml:space="preserve">                                                                                                                                                       
</t>
    </r>
    <r>
      <rPr>
        <b/>
        <sz val="12"/>
        <color theme="1"/>
        <rFont val="Calibri"/>
        <family val="2"/>
        <charset val="238"/>
        <scheme val="minor"/>
      </rPr>
      <t>(poz. 33 x 3)                                                                                                                                         
(36 miesięcy)</t>
    </r>
  </si>
  <si>
    <t>kol. 7 = kol. 6 x 12</t>
  </si>
  <si>
    <t>……………………………………</t>
  </si>
  <si>
    <t>Podpis</t>
  </si>
  <si>
    <t>Uwaga! Wymagany jest podpis elektroniczny: kwalifikowany podpis elektroniczny Wykonawcy/Pełnomocnika.</t>
  </si>
  <si>
    <t>nazwa i adres Wykonawcy / Wykonawców</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</si>
</sst>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0.00\ &quot;zł&quot;;[Red]\-#,##0.00\ &quot;zł&quot;"/>
    <numFmt numFmtId="44" formatCode="_-* #,##0.00\ &quot;zł&quot;_-;\-* #,##0.00\ &quot;zł&quot;_-;_-* &quot;-&quot;??\ &quot;zł&quot;_-;_-@_-"/>
    <numFmt numFmtId="164" formatCode="0.0"/>
    <numFmt numFmtId="165" formatCode="#,##0.00\ &quot;zł&quot;"/>
  </numFmts>
  <fonts count="46"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10"/>
      <color theme="1"/>
      <name val="Calibri"/>
      <family val="2"/>
      <charset val="238"/>
      <scheme val="minor"/>
    </font>
    <font>
      <sz val="11"/>
      <color theme="1"/>
      <name val="Calibri"/>
      <family val="2"/>
      <scheme val="minor"/>
    </font>
    <font>
      <sz val="10"/>
      <color theme="1"/>
      <name val="Calibri"/>
      <family val="2"/>
      <scheme val="minor"/>
    </font>
    <font>
      <sz val="11"/>
      <name val="Calibri"/>
      <family val="2"/>
      <charset val="238"/>
      <scheme val="minor"/>
    </font>
    <font>
      <sz val="10"/>
      <name val="Calibri"/>
      <family val="2"/>
      <scheme val="minor"/>
    </font>
    <font>
      <sz val="11"/>
      <color theme="1"/>
      <name val="Calibri"/>
      <family val="2"/>
      <charset val="238"/>
      <scheme val="minor"/>
    </font>
    <font>
      <sz val="8"/>
      <color theme="1"/>
      <name val="Calibri"/>
      <family val="2"/>
      <scheme val="minor"/>
    </font>
    <font>
      <b/>
      <vertAlign val="superscript"/>
      <sz val="10"/>
      <color theme="1"/>
      <name val="Calibri"/>
      <family val="2"/>
      <charset val="238"/>
      <scheme val="minor"/>
    </font>
    <font>
      <sz val="11"/>
      <name val="Calibri"/>
      <family val="2"/>
      <scheme val="minor"/>
    </font>
    <font>
      <sz val="12"/>
      <color theme="1"/>
      <name val="Calibri"/>
      <family val="2"/>
      <scheme val="minor"/>
    </font>
    <font>
      <b/>
      <sz val="12"/>
      <color theme="1"/>
      <name val="Calibri"/>
      <family val="2"/>
      <charset val="238"/>
      <scheme val="minor"/>
    </font>
    <font>
      <vertAlign val="superscript"/>
      <sz val="10"/>
      <name val="Calibri"/>
      <family val="2"/>
      <scheme val="minor"/>
    </font>
    <font>
      <b/>
      <sz val="11"/>
      <name val="Calibri"/>
      <family val="2"/>
      <scheme val="minor"/>
    </font>
    <font>
      <sz val="8"/>
      <name val="Calibri"/>
      <family val="2"/>
      <scheme val="minor"/>
    </font>
    <font>
      <b/>
      <sz val="10"/>
      <name val="Calibri"/>
      <family val="2"/>
      <scheme val="minor"/>
    </font>
    <font>
      <b/>
      <vertAlign val="superscript"/>
      <sz val="10"/>
      <name val="Calibri"/>
      <family val="2"/>
      <scheme val="minor"/>
    </font>
    <font>
      <b/>
      <sz val="18"/>
      <name val="Calibri"/>
      <family val="2"/>
      <scheme val="minor"/>
    </font>
    <font>
      <b/>
      <vertAlign val="subscript"/>
      <sz val="18"/>
      <name val="Calibri"/>
      <family val="2"/>
      <scheme val="minor"/>
    </font>
    <font>
      <b/>
      <vertAlign val="subscript"/>
      <sz val="12"/>
      <color theme="1"/>
      <name val="Calibri"/>
      <family val="2"/>
      <charset val="238"/>
      <scheme val="minor"/>
    </font>
    <font>
      <b/>
      <sz val="12"/>
      <name val="Calibri"/>
      <family val="2"/>
      <scheme val="minor"/>
    </font>
    <font>
      <b/>
      <vertAlign val="subscript"/>
      <sz val="12"/>
      <name val="Calibri"/>
      <family val="2"/>
      <scheme val="minor"/>
    </font>
    <font>
      <b/>
      <sz val="10"/>
      <name val="Calibri"/>
      <family val="2"/>
      <charset val="238"/>
      <scheme val="minor"/>
    </font>
    <font>
      <b/>
      <sz val="11"/>
      <name val="Calibri"/>
      <family val="2"/>
      <charset val="238"/>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b/>
      <vertAlign val="subscript"/>
      <sz val="11"/>
      <color theme="1"/>
      <name val="Calibri"/>
      <family val="2"/>
      <scheme val="minor"/>
    </font>
    <font>
      <sz val="10"/>
      <name val="Calibri"/>
      <family val="2"/>
      <charset val="238"/>
      <scheme val="minor"/>
    </font>
    <font>
      <sz val="10"/>
      <color rgb="FFFF0000"/>
      <name val="Calibri"/>
      <family val="2"/>
      <charset val="238"/>
      <scheme val="minor"/>
    </font>
    <font>
      <sz val="10"/>
      <color rgb="FFFF0000"/>
      <name val="Calibri"/>
      <family val="2"/>
      <scheme val="minor"/>
    </font>
    <font>
      <b/>
      <sz val="16"/>
      <name val="Calibri"/>
      <family val="2"/>
      <charset val="238"/>
      <scheme val="minor"/>
    </font>
    <font>
      <b/>
      <sz val="12"/>
      <name val="Calibri"/>
      <family val="2"/>
      <charset val="238"/>
      <scheme val="minor"/>
    </font>
    <font>
      <b/>
      <sz val="10"/>
      <name val="Kristen ITC"/>
      <family val="4"/>
    </font>
    <font>
      <sz val="11"/>
      <name val="Calibri"/>
      <family val="2"/>
    </font>
    <font>
      <b/>
      <sz val="11"/>
      <name val="Calibri"/>
      <family val="2"/>
    </font>
    <font>
      <sz val="8"/>
      <name val="Calibri"/>
      <family val="2"/>
    </font>
    <font>
      <b/>
      <sz val="12"/>
      <name val="Calibri"/>
      <family val="2"/>
    </font>
    <font>
      <b/>
      <sz val="10"/>
      <name val="Calibri"/>
      <family val="2"/>
    </font>
    <font>
      <b/>
      <vertAlign val="subscript"/>
      <sz val="11"/>
      <name val="Calibri"/>
      <family val="2"/>
    </font>
    <font>
      <vertAlign val="subscript"/>
      <sz val="11"/>
      <name val="Calibri"/>
      <family val="2"/>
    </font>
    <font>
      <vertAlign val="superscript"/>
      <sz val="10"/>
      <color rgb="FFFF0000"/>
      <name val="Calibri"/>
      <family val="2"/>
      <charset val="238"/>
      <scheme val="minor"/>
    </font>
    <font>
      <sz val="8"/>
      <name val="Calibri"/>
      <family val="2"/>
      <charset val="238"/>
      <scheme val="minor"/>
    </font>
    <font>
      <u/>
      <sz val="11"/>
      <color theme="10"/>
      <name val="Calibri"/>
      <family val="2"/>
      <charset val="238"/>
      <scheme val="minor"/>
    </font>
  </fonts>
  <fills count="4">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0" fontId="4" fillId="0" borderId="0"/>
    <xf numFmtId="44" fontId="8" fillId="0" borderId="0" applyFont="0" applyFill="0" applyBorder="0" applyAlignment="0" applyProtection="0"/>
    <xf numFmtId="0" fontId="45" fillId="0" borderId="0" applyNumberFormat="0" applyFill="0" applyBorder="0" applyAlignment="0" applyProtection="0"/>
  </cellStyleXfs>
  <cellXfs count="284">
    <xf numFmtId="0" fontId="0" fillId="0" borderId="0" xfId="0"/>
    <xf numFmtId="0" fontId="1" fillId="0" borderId="0" xfId="0" applyFont="1"/>
    <xf numFmtId="0" fontId="5" fillId="0" borderId="1" xfId="1" applyFont="1" applyBorder="1" applyAlignment="1">
      <alignment horizontal="left" vertical="top" wrapText="1"/>
    </xf>
    <xf numFmtId="0" fontId="7" fillId="0" borderId="1" xfId="1" applyFont="1" applyBorder="1" applyAlignment="1">
      <alignment horizontal="center" vertical="center"/>
    </xf>
    <xf numFmtId="0" fontId="7" fillId="0" borderId="1" xfId="1" applyFont="1" applyBorder="1" applyAlignment="1">
      <alignment horizontal="left" vertical="top"/>
    </xf>
    <xf numFmtId="0" fontId="9" fillId="0" borderId="0" xfId="0" applyFont="1"/>
    <xf numFmtId="0" fontId="5" fillId="0" borderId="0" xfId="0" applyFont="1" applyProtection="1">
      <protection locked="0"/>
    </xf>
    <xf numFmtId="0" fontId="9" fillId="0" borderId="0" xfId="0" applyFont="1" applyProtection="1">
      <protection locked="0"/>
    </xf>
    <xf numFmtId="0" fontId="1" fillId="0" borderId="0" xfId="0" applyFont="1" applyAlignment="1">
      <alignment horizontal="center"/>
    </xf>
    <xf numFmtId="0" fontId="0" fillId="0" borderId="0" xfId="0" applyAlignment="1">
      <alignment wrapText="1"/>
    </xf>
    <xf numFmtId="164" fontId="0" fillId="0" borderId="0" xfId="0" applyNumberFormat="1" applyAlignment="1">
      <alignment horizontal="center"/>
    </xf>
    <xf numFmtId="2" fontId="0" fillId="0" borderId="0" xfId="0" applyNumberFormat="1" applyAlignment="1">
      <alignment horizontal="center"/>
    </xf>
    <xf numFmtId="0" fontId="3" fillId="0" borderId="0" xfId="0" applyFont="1" applyAlignment="1">
      <alignment horizontal="center" vertical="center"/>
    </xf>
    <xf numFmtId="0" fontId="3" fillId="0" borderId="0" xfId="0" applyFont="1" applyAlignment="1">
      <alignment horizontal="center" vertical="center" wrapText="1"/>
    </xf>
    <xf numFmtId="164" fontId="6" fillId="0" borderId="0" xfId="0" applyNumberFormat="1" applyFont="1" applyAlignment="1">
      <alignment horizontal="center"/>
    </xf>
    <xf numFmtId="0" fontId="1" fillId="0" borderId="0" xfId="0" applyFont="1" applyAlignment="1">
      <alignment wrapText="1"/>
    </xf>
    <xf numFmtId="2" fontId="1" fillId="0" borderId="0" xfId="0" applyNumberFormat="1" applyFont="1" applyAlignment="1">
      <alignment horizontal="center"/>
    </xf>
    <xf numFmtId="0" fontId="8" fillId="0" borderId="0" xfId="0" applyFont="1"/>
    <xf numFmtId="0" fontId="1" fillId="0" borderId="0" xfId="0" applyFont="1" applyAlignment="1">
      <alignment horizontal="center" vertical="top"/>
    </xf>
    <xf numFmtId="16" fontId="1" fillId="0" borderId="0" xfId="0" applyNumberFormat="1" applyFont="1"/>
    <xf numFmtId="2" fontId="0" fillId="0" borderId="0" xfId="0" applyNumberFormat="1"/>
    <xf numFmtId="0" fontId="4" fillId="0" borderId="0" xfId="0" applyFont="1" applyProtection="1">
      <protection locked="0"/>
    </xf>
    <xf numFmtId="0" fontId="12" fillId="0" borderId="0" xfId="0" applyFont="1" applyProtection="1">
      <protection locked="0"/>
    </xf>
    <xf numFmtId="0" fontId="2" fillId="0" borderId="0" xfId="0" applyFont="1"/>
    <xf numFmtId="0" fontId="3" fillId="0" borderId="1" xfId="1" applyFont="1" applyBorder="1" applyAlignment="1">
      <alignment horizontal="center" vertical="top" wrapText="1"/>
    </xf>
    <xf numFmtId="0" fontId="7" fillId="0" borderId="1" xfId="1" applyFont="1" applyBorder="1" applyAlignment="1">
      <alignment horizontal="left" vertical="top" wrapText="1"/>
    </xf>
    <xf numFmtId="0" fontId="11" fillId="0" borderId="0" xfId="0" applyFont="1" applyProtection="1">
      <protection locked="0"/>
    </xf>
    <xf numFmtId="0" fontId="15" fillId="0" borderId="0" xfId="0" applyFont="1" applyProtection="1">
      <protection locked="0"/>
    </xf>
    <xf numFmtId="0" fontId="17" fillId="0" borderId="1" xfId="0" applyFont="1" applyBorder="1" applyAlignment="1" applyProtection="1">
      <alignment horizontal="center" vertical="center"/>
      <protection locked="0"/>
    </xf>
    <xf numFmtId="0" fontId="17" fillId="0" borderId="0" xfId="0" applyFont="1" applyAlignment="1" applyProtection="1">
      <alignment horizontal="center" vertical="center" wrapText="1"/>
      <protection locked="0"/>
    </xf>
    <xf numFmtId="0" fontId="17" fillId="0" borderId="0" xfId="0" applyFont="1" applyAlignment="1" applyProtection="1">
      <alignment horizontal="center" vertical="center"/>
      <protection locked="0"/>
    </xf>
    <xf numFmtId="0" fontId="17" fillId="0" borderId="1" xfId="0" applyFont="1" applyBorder="1" applyAlignment="1" applyProtection="1">
      <alignment horizontal="center" vertical="top"/>
      <protection locked="0"/>
    </xf>
    <xf numFmtId="1" fontId="7" fillId="0" borderId="1" xfId="0" applyNumberFormat="1" applyFont="1" applyBorder="1" applyAlignment="1" applyProtection="1">
      <alignment horizontal="center" vertical="center"/>
      <protection locked="0"/>
    </xf>
    <xf numFmtId="2" fontId="7" fillId="0" borderId="0" xfId="0" applyNumberFormat="1" applyFont="1" applyAlignment="1" applyProtection="1">
      <alignment horizontal="center" vertical="center"/>
      <protection locked="0"/>
    </xf>
    <xf numFmtId="1" fontId="7" fillId="0" borderId="0" xfId="0" applyNumberFormat="1" applyFont="1" applyAlignment="1" applyProtection="1">
      <alignment horizontal="center" vertical="center"/>
      <protection locked="0"/>
    </xf>
    <xf numFmtId="2" fontId="18" fillId="0" borderId="1" xfId="0" applyNumberFormat="1" applyFont="1" applyBorder="1" applyAlignment="1" applyProtection="1">
      <alignment horizontal="center" vertical="center" wrapText="1"/>
      <protection locked="0"/>
    </xf>
    <xf numFmtId="2" fontId="11" fillId="0" borderId="0" xfId="0" applyNumberFormat="1" applyFont="1" applyProtection="1">
      <protection locked="0"/>
    </xf>
    <xf numFmtId="0" fontId="11" fillId="0" borderId="0" xfId="0" applyFont="1" applyAlignment="1" applyProtection="1">
      <alignment wrapText="1"/>
      <protection locked="0"/>
    </xf>
    <xf numFmtId="0" fontId="17" fillId="0" borderId="1" xfId="0" applyFont="1" applyBorder="1" applyProtection="1">
      <protection locked="0"/>
    </xf>
    <xf numFmtId="0" fontId="17" fillId="0" borderId="0" xfId="0" applyFont="1" applyProtection="1">
      <protection locked="0"/>
    </xf>
    <xf numFmtId="0" fontId="15" fillId="0" borderId="1" xfId="0" applyFont="1" applyBorder="1" applyAlignment="1" applyProtection="1">
      <alignment vertical="top"/>
      <protection locked="0"/>
    </xf>
    <xf numFmtId="2" fontId="15" fillId="0" borderId="0" xfId="0" applyNumberFormat="1" applyFont="1" applyProtection="1">
      <protection locked="0"/>
    </xf>
    <xf numFmtId="0" fontId="16" fillId="0" borderId="0" xfId="0" applyFont="1" applyAlignment="1" applyProtection="1">
      <alignment wrapText="1"/>
      <protection locked="0"/>
    </xf>
    <xf numFmtId="0" fontId="7" fillId="0" borderId="0" xfId="0" applyFont="1" applyProtection="1">
      <protection locked="0"/>
    </xf>
    <xf numFmtId="0" fontId="0" fillId="0" borderId="0" xfId="0" applyAlignment="1">
      <alignment horizontal="center" vertical="center"/>
    </xf>
    <xf numFmtId="0" fontId="1" fillId="0" borderId="0" xfId="0" applyFont="1" applyAlignment="1">
      <alignment horizontal="center" vertical="center"/>
    </xf>
    <xf numFmtId="0" fontId="5" fillId="0" borderId="1" xfId="1" applyFont="1" applyBorder="1" applyAlignment="1">
      <alignment horizontal="center" vertical="center" wrapText="1"/>
    </xf>
    <xf numFmtId="0" fontId="9" fillId="0" borderId="0" xfId="0" applyFont="1" applyAlignment="1">
      <alignment horizontal="center" vertical="center"/>
    </xf>
    <xf numFmtId="0" fontId="4" fillId="0" borderId="0" xfId="0" applyFont="1" applyAlignment="1">
      <alignment horizontal="center" vertical="center"/>
    </xf>
    <xf numFmtId="0" fontId="26" fillId="0" borderId="0" xfId="0" applyFont="1" applyAlignment="1">
      <alignment horizontal="center" vertical="center"/>
    </xf>
    <xf numFmtId="0" fontId="27" fillId="0" borderId="1" xfId="1" applyFont="1" applyBorder="1" applyAlignment="1">
      <alignment horizontal="center" vertical="top" wrapText="1"/>
    </xf>
    <xf numFmtId="44" fontId="5" fillId="0" borderId="1" xfId="2" applyFont="1" applyFill="1" applyBorder="1" applyAlignment="1">
      <alignment horizontal="center" vertical="center" wrapText="1"/>
    </xf>
    <xf numFmtId="2" fontId="5" fillId="0" borderId="1" xfId="0" applyNumberFormat="1" applyFont="1" applyBorder="1" applyAlignment="1">
      <alignment horizontal="center" vertical="center" wrapText="1"/>
    </xf>
    <xf numFmtId="44" fontId="5" fillId="0" borderId="10" xfId="2" applyFont="1" applyFill="1" applyBorder="1" applyAlignment="1">
      <alignment horizontal="center" vertical="center" wrapText="1"/>
    </xf>
    <xf numFmtId="0" fontId="27" fillId="0" borderId="1" xfId="0" applyFont="1" applyBorder="1" applyAlignment="1">
      <alignment horizontal="center" vertical="top" wrapText="1"/>
    </xf>
    <xf numFmtId="0" fontId="11" fillId="0" borderId="0" xfId="0" applyFont="1" applyAlignment="1">
      <alignment horizontal="center"/>
    </xf>
    <xf numFmtId="0" fontId="7" fillId="0" borderId="0" xfId="0" applyFont="1" applyAlignment="1">
      <alignment horizontal="center"/>
    </xf>
    <xf numFmtId="2" fontId="7" fillId="0" borderId="0" xfId="0" applyNumberFormat="1" applyFont="1" applyAlignment="1">
      <alignment horizontal="center"/>
    </xf>
    <xf numFmtId="0" fontId="16" fillId="0" borderId="0" xfId="0" applyFont="1" applyAlignment="1">
      <alignment horizontal="center"/>
    </xf>
    <xf numFmtId="0" fontId="11" fillId="0" borderId="0" xfId="0" applyFont="1" applyAlignment="1">
      <alignment horizontal="left"/>
    </xf>
    <xf numFmtId="0" fontId="15" fillId="0" borderId="0" xfId="0" applyFont="1" applyAlignment="1">
      <alignment horizontal="left"/>
    </xf>
    <xf numFmtId="0" fontId="7" fillId="0" borderId="1" xfId="1" applyFont="1" applyBorder="1" applyAlignment="1">
      <alignment horizontal="left" vertical="center"/>
    </xf>
    <xf numFmtId="0" fontId="7" fillId="0" borderId="11" xfId="0" applyFont="1" applyBorder="1" applyAlignment="1">
      <alignment horizontal="left" vertical="top"/>
    </xf>
    <xf numFmtId="0" fontId="7" fillId="0" borderId="1" xfId="0" applyFont="1" applyBorder="1" applyAlignment="1">
      <alignment horizontal="left" vertical="top"/>
    </xf>
    <xf numFmtId="0" fontId="7" fillId="0" borderId="0" xfId="0" applyFont="1" applyAlignment="1">
      <alignment horizontal="left"/>
    </xf>
    <xf numFmtId="0" fontId="7" fillId="0" borderId="0" xfId="1" applyFont="1" applyAlignment="1">
      <alignment horizontal="left" vertical="center" wrapText="1"/>
    </xf>
    <xf numFmtId="0" fontId="11" fillId="0" borderId="0" xfId="0" applyFont="1" applyAlignment="1">
      <alignment horizontal="left" vertical="center"/>
    </xf>
    <xf numFmtId="0" fontId="7" fillId="0" borderId="1" xfId="1" applyFont="1" applyBorder="1" applyAlignment="1">
      <alignment horizontal="left" vertical="center" wrapText="1"/>
    </xf>
    <xf numFmtId="0" fontId="7" fillId="0" borderId="6" xfId="1" applyFont="1" applyBorder="1" applyAlignment="1">
      <alignment horizontal="left" vertical="center"/>
    </xf>
    <xf numFmtId="0" fontId="7" fillId="0" borderId="0" xfId="1" applyFont="1" applyAlignment="1">
      <alignment horizontal="left" vertical="center"/>
    </xf>
    <xf numFmtId="0" fontId="7" fillId="0" borderId="6" xfId="1" applyFont="1" applyBorder="1" applyAlignment="1">
      <alignment horizontal="left" vertical="center" wrapText="1"/>
    </xf>
    <xf numFmtId="0" fontId="7" fillId="0" borderId="6" xfId="0" applyFont="1" applyBorder="1" applyAlignment="1">
      <alignment horizontal="left" vertical="center"/>
    </xf>
    <xf numFmtId="0" fontId="7" fillId="0" borderId="9" xfId="0" applyFont="1" applyBorder="1" applyAlignment="1">
      <alignment horizontal="left" vertical="center"/>
    </xf>
    <xf numFmtId="0" fontId="7" fillId="0" borderId="1" xfId="0" applyFont="1" applyBorder="1" applyAlignment="1">
      <alignment horizontal="left" vertical="center" wrapText="1"/>
    </xf>
    <xf numFmtId="0" fontId="7" fillId="0" borderId="0" xfId="0" applyFont="1" applyAlignment="1">
      <alignment horizontal="left" vertical="center"/>
    </xf>
    <xf numFmtId="0" fontId="17"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protection locked="0"/>
    </xf>
    <xf numFmtId="0" fontId="11" fillId="0" borderId="0" xfId="0" applyFont="1" applyAlignment="1" applyProtection="1">
      <alignment vertical="center" wrapText="1"/>
      <protection locked="0"/>
    </xf>
    <xf numFmtId="0" fontId="15" fillId="0" borderId="0" xfId="0" applyFont="1" applyAlignment="1" applyProtection="1">
      <alignment vertical="center"/>
      <protection locked="0"/>
    </xf>
    <xf numFmtId="0" fontId="11" fillId="0" borderId="0" xfId="0" applyFont="1" applyAlignment="1" applyProtection="1">
      <alignment vertical="center"/>
      <protection locked="0"/>
    </xf>
    <xf numFmtId="0" fontId="0" fillId="0" borderId="0" xfId="0" applyAlignment="1">
      <alignment vertical="center"/>
    </xf>
    <xf numFmtId="0" fontId="1" fillId="0" borderId="0" xfId="0" applyFont="1" applyAlignment="1">
      <alignment vertical="center"/>
    </xf>
    <xf numFmtId="0" fontId="5" fillId="0" borderId="1" xfId="1" applyFont="1" applyBorder="1" applyAlignment="1">
      <alignment horizontal="left" vertical="center" wrapText="1"/>
    </xf>
    <xf numFmtId="0" fontId="30" fillId="0" borderId="1" xfId="1" applyFont="1" applyBorder="1" applyAlignment="1">
      <alignment horizontal="center" vertical="center"/>
    </xf>
    <xf numFmtId="0" fontId="5" fillId="0" borderId="10" xfId="1" applyFont="1" applyBorder="1" applyAlignment="1">
      <alignment horizontal="left" vertical="top" wrapText="1"/>
    </xf>
    <xf numFmtId="0" fontId="27" fillId="0" borderId="10" xfId="1" applyFont="1" applyBorder="1" applyAlignment="1">
      <alignment horizontal="center" vertical="top" wrapText="1"/>
    </xf>
    <xf numFmtId="0" fontId="5" fillId="0" borderId="3" xfId="1" applyFont="1" applyBorder="1" applyAlignment="1">
      <alignment horizontal="left" vertical="top" wrapText="1"/>
    </xf>
    <xf numFmtId="0" fontId="3" fillId="0" borderId="8" xfId="1" applyFont="1" applyBorder="1" applyAlignment="1">
      <alignment horizontal="center" vertical="top" wrapText="1"/>
    </xf>
    <xf numFmtId="0" fontId="3" fillId="0" borderId="3" xfId="1" applyFont="1" applyBorder="1" applyAlignment="1">
      <alignment horizontal="center" vertical="top" wrapText="1"/>
    </xf>
    <xf numFmtId="0" fontId="17" fillId="0" borderId="1" xfId="1" applyFont="1" applyBorder="1" applyAlignment="1">
      <alignment horizontal="left" vertical="top"/>
    </xf>
    <xf numFmtId="0" fontId="17" fillId="0" borderId="8" xfId="1" applyFont="1" applyBorder="1" applyAlignment="1">
      <alignment horizontal="left" vertical="top"/>
    </xf>
    <xf numFmtId="0" fontId="15" fillId="0" borderId="1" xfId="0" applyFont="1" applyBorder="1" applyAlignment="1">
      <alignment horizontal="left" vertical="top"/>
    </xf>
    <xf numFmtId="0" fontId="15" fillId="0" borderId="8" xfId="1" applyFont="1" applyBorder="1" applyAlignment="1">
      <alignment horizontal="left" vertical="top" wrapText="1"/>
    </xf>
    <xf numFmtId="8" fontId="5" fillId="0" borderId="1" xfId="2" applyNumberFormat="1" applyFont="1" applyFill="1" applyBorder="1" applyAlignment="1">
      <alignment horizontal="right" vertical="center" wrapText="1"/>
    </xf>
    <xf numFmtId="0" fontId="32" fillId="0" borderId="8" xfId="1" applyFont="1" applyBorder="1" applyAlignment="1">
      <alignment horizontal="left" vertical="top" wrapText="1"/>
    </xf>
    <xf numFmtId="0" fontId="32" fillId="0" borderId="1" xfId="1" applyFont="1" applyBorder="1" applyAlignment="1">
      <alignment horizontal="center" vertical="center" wrapText="1"/>
    </xf>
    <xf numFmtId="0" fontId="36" fillId="0" borderId="0" xfId="0" applyFont="1" applyAlignment="1">
      <alignment vertical="center"/>
    </xf>
    <xf numFmtId="0" fontId="36" fillId="0" borderId="0" xfId="0" applyFont="1"/>
    <xf numFmtId="0" fontId="37" fillId="0" borderId="0" xfId="0" applyFont="1" applyAlignment="1">
      <alignment horizontal="right"/>
    </xf>
    <xf numFmtId="0" fontId="11" fillId="0" borderId="0" xfId="0" applyFont="1"/>
    <xf numFmtId="165" fontId="36" fillId="0" borderId="0" xfId="0" applyNumberFormat="1" applyFont="1"/>
    <xf numFmtId="0" fontId="36" fillId="0" borderId="0" xfId="0" applyFont="1" applyAlignment="1">
      <alignment horizontal="center"/>
    </xf>
    <xf numFmtId="0" fontId="37" fillId="0" borderId="1" xfId="0" applyFont="1" applyBorder="1" applyAlignment="1">
      <alignment horizontal="center" vertical="center"/>
    </xf>
    <xf numFmtId="0" fontId="36" fillId="0" borderId="1"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center" vertical="center" wrapText="1"/>
    </xf>
    <xf numFmtId="0" fontId="37" fillId="0" borderId="6" xfId="0" applyFont="1" applyBorder="1" applyAlignment="1">
      <alignment vertical="center"/>
    </xf>
    <xf numFmtId="0" fontId="1" fillId="0" borderId="9" xfId="0" applyFont="1" applyBorder="1"/>
    <xf numFmtId="0" fontId="0" fillId="0" borderId="13" xfId="0" applyBorder="1"/>
    <xf numFmtId="0" fontId="0" fillId="0" borderId="7" xfId="0" applyBorder="1"/>
    <xf numFmtId="0" fontId="0" fillId="0" borderId="1" xfId="0" applyBorder="1"/>
    <xf numFmtId="0" fontId="0" fillId="0" borderId="1" xfId="0" applyBorder="1" applyAlignment="1">
      <alignment wrapText="1"/>
    </xf>
    <xf numFmtId="0" fontId="0" fillId="0" borderId="1" xfId="0" applyBorder="1" applyAlignment="1">
      <alignment horizontal="center"/>
    </xf>
    <xf numFmtId="0" fontId="0" fillId="0" borderId="9" xfId="0" applyBorder="1"/>
    <xf numFmtId="0" fontId="37" fillId="0" borderId="6" xfId="0" applyFont="1" applyBorder="1" applyAlignment="1">
      <alignment vertical="center" wrapText="1"/>
    </xf>
    <xf numFmtId="0" fontId="1" fillId="0" borderId="1" xfId="0" applyFont="1" applyBorder="1" applyAlignment="1">
      <alignment wrapText="1"/>
    </xf>
    <xf numFmtId="44" fontId="36" fillId="0" borderId="1" xfId="0" applyNumberFormat="1" applyFont="1" applyBorder="1" applyAlignment="1">
      <alignment horizontal="center" vertical="center"/>
    </xf>
    <xf numFmtId="44" fontId="36" fillId="0" borderId="1" xfId="2" applyFont="1" applyFill="1" applyBorder="1" applyAlignment="1">
      <alignment horizontal="center" vertical="center"/>
    </xf>
    <xf numFmtId="44" fontId="37" fillId="0" borderId="1" xfId="0" applyNumberFormat="1" applyFont="1" applyBorder="1" applyAlignment="1">
      <alignment horizontal="center" vertical="center"/>
    </xf>
    <xf numFmtId="44" fontId="15" fillId="0" borderId="1" xfId="0" applyNumberFormat="1" applyFont="1" applyBorder="1" applyAlignment="1">
      <alignment horizontal="center" vertical="center"/>
    </xf>
    <xf numFmtId="44" fontId="11" fillId="0" borderId="0" xfId="0" applyNumberFormat="1" applyFont="1" applyAlignment="1">
      <alignment horizontal="left"/>
    </xf>
    <xf numFmtId="44" fontId="11" fillId="0" borderId="1" xfId="2" applyFont="1" applyFill="1" applyBorder="1" applyAlignment="1">
      <alignment horizontal="center" vertical="center"/>
    </xf>
    <xf numFmtId="44" fontId="11" fillId="0" borderId="1" xfId="0" applyNumberFormat="1" applyFont="1" applyBorder="1" applyAlignment="1">
      <alignment horizontal="center" vertical="center"/>
    </xf>
    <xf numFmtId="44" fontId="0" fillId="0" borderId="1" xfId="0" applyNumberFormat="1" applyBorder="1" applyAlignment="1">
      <alignment horizontal="center" vertical="center" wrapText="1"/>
    </xf>
    <xf numFmtId="44" fontId="1" fillId="0" borderId="1" xfId="0" applyNumberFormat="1" applyFont="1" applyBorder="1" applyAlignment="1">
      <alignment horizontal="center" vertical="center"/>
    </xf>
    <xf numFmtId="44" fontId="25" fillId="0" borderId="1" xfId="0" applyNumberFormat="1" applyFont="1" applyBorder="1" applyAlignment="1" applyProtection="1">
      <alignment horizontal="center" vertical="center"/>
      <protection locked="0"/>
    </xf>
    <xf numFmtId="44" fontId="24" fillId="0" borderId="1" xfId="0" applyNumberFormat="1" applyFont="1" applyBorder="1" applyAlignment="1" applyProtection="1">
      <alignment horizontal="center" vertical="center"/>
      <protection locked="0"/>
    </xf>
    <xf numFmtId="44" fontId="7" fillId="0" borderId="1" xfId="0" applyNumberFormat="1" applyFont="1" applyBorder="1" applyAlignment="1" applyProtection="1">
      <alignment horizontal="center" vertical="center"/>
      <protection locked="0"/>
    </xf>
    <xf numFmtId="44" fontId="26" fillId="0" borderId="1" xfId="0" applyNumberFormat="1" applyFont="1" applyBorder="1" applyAlignment="1">
      <alignment horizontal="center" vertical="center" wrapText="1"/>
    </xf>
    <xf numFmtId="44" fontId="0" fillId="0" borderId="1" xfId="0" applyNumberFormat="1" applyBorder="1" applyAlignment="1">
      <alignment horizontal="center"/>
    </xf>
    <xf numFmtId="44" fontId="1" fillId="0" borderId="1" xfId="0" applyNumberFormat="1" applyFont="1" applyBorder="1" applyAlignment="1">
      <alignment horizontal="center"/>
    </xf>
    <xf numFmtId="44" fontId="0" fillId="0" borderId="0" xfId="0" applyNumberFormat="1"/>
    <xf numFmtId="44" fontId="11" fillId="0" borderId="0" xfId="0" applyNumberFormat="1" applyFont="1"/>
    <xf numFmtId="44" fontId="0" fillId="0" borderId="8" xfId="0" applyNumberFormat="1" applyBorder="1" applyAlignment="1">
      <alignment horizontal="center" vertical="center"/>
    </xf>
    <xf numFmtId="44" fontId="0" fillId="0" borderId="1" xfId="0" applyNumberFormat="1" applyBorder="1" applyAlignment="1">
      <alignment horizontal="center" vertical="center"/>
    </xf>
    <xf numFmtId="44" fontId="15" fillId="0" borderId="1" xfId="0" applyNumberFormat="1" applyFont="1" applyBorder="1" applyAlignment="1" applyProtection="1">
      <alignment vertical="center"/>
      <protection locked="0"/>
    </xf>
    <xf numFmtId="44" fontId="7" fillId="0" borderId="1" xfId="2" applyFont="1" applyFill="1" applyBorder="1" applyAlignment="1">
      <alignment horizontal="center" vertical="center"/>
    </xf>
    <xf numFmtId="44" fontId="7" fillId="0" borderId="1" xfId="2" applyFont="1" applyFill="1" applyBorder="1" applyAlignment="1">
      <alignment horizontal="right" vertical="center"/>
    </xf>
    <xf numFmtId="44" fontId="7" fillId="0" borderId="1" xfId="2" applyFont="1" applyFill="1" applyBorder="1" applyAlignment="1" applyProtection="1">
      <alignment horizontal="center" vertical="center"/>
      <protection locked="0"/>
    </xf>
    <xf numFmtId="44" fontId="7" fillId="0" borderId="1" xfId="2" applyFont="1" applyFill="1" applyBorder="1" applyAlignment="1" applyProtection="1">
      <alignment vertical="center"/>
      <protection locked="0"/>
    </xf>
    <xf numFmtId="44" fontId="7" fillId="0" borderId="0" xfId="2" applyFont="1" applyFill="1" applyAlignment="1" applyProtection="1">
      <alignment vertical="center"/>
      <protection locked="0"/>
    </xf>
    <xf numFmtId="44" fontId="7" fillId="0" borderId="0" xfId="2" applyFont="1" applyFill="1" applyProtection="1">
      <protection locked="0"/>
    </xf>
    <xf numFmtId="44" fontId="6" fillId="0" borderId="1" xfId="2" applyFont="1" applyFill="1" applyBorder="1" applyAlignment="1">
      <alignment horizontal="center" vertical="center"/>
    </xf>
    <xf numFmtId="8" fontId="0" fillId="0" borderId="1" xfId="0" applyNumberFormat="1" applyBorder="1" applyAlignment="1">
      <alignment horizontal="center"/>
    </xf>
    <xf numFmtId="0" fontId="31" fillId="0" borderId="1" xfId="1" applyFont="1" applyBorder="1" applyAlignment="1">
      <alignment horizontal="center" vertical="center"/>
    </xf>
    <xf numFmtId="0" fontId="5" fillId="0" borderId="1" xfId="1" applyFont="1" applyBorder="1" applyAlignment="1">
      <alignment horizontal="left" vertical="top"/>
    </xf>
    <xf numFmtId="0" fontId="6" fillId="0" borderId="8" xfId="1" applyFont="1" applyBorder="1" applyAlignment="1">
      <alignment horizontal="left" vertical="top" wrapText="1"/>
    </xf>
    <xf numFmtId="0" fontId="11" fillId="0" borderId="8" xfId="1" applyFont="1" applyBorder="1" applyAlignment="1">
      <alignment horizontal="left" vertical="top" wrapText="1"/>
    </xf>
    <xf numFmtId="0" fontId="30" fillId="0" borderId="1" xfId="0" applyFont="1" applyBorder="1" applyAlignment="1">
      <alignment horizontal="left" vertical="top"/>
    </xf>
    <xf numFmtId="44" fontId="7" fillId="0" borderId="0" xfId="2" applyFont="1" applyFill="1" applyBorder="1" applyAlignment="1">
      <alignment horizontal="center" vertical="center"/>
    </xf>
    <xf numFmtId="0" fontId="32" fillId="0" borderId="1" xfId="1" applyFont="1" applyBorder="1" applyAlignment="1">
      <alignment horizontal="center" vertical="center"/>
    </xf>
    <xf numFmtId="0" fontId="2" fillId="0" borderId="1" xfId="1" applyFont="1" applyBorder="1" applyAlignment="1">
      <alignment horizontal="center" vertical="center"/>
    </xf>
    <xf numFmtId="9" fontId="11" fillId="0" borderId="0" xfId="0" applyNumberFormat="1" applyFont="1" applyAlignment="1">
      <alignment horizontal="left"/>
    </xf>
    <xf numFmtId="9" fontId="0" fillId="0" borderId="0" xfId="0" applyNumberFormat="1"/>
    <xf numFmtId="9" fontId="17" fillId="0" borderId="0" xfId="0" applyNumberFormat="1" applyFont="1" applyAlignment="1" applyProtection="1">
      <alignment horizontal="center" vertical="center"/>
      <protection locked="0"/>
    </xf>
    <xf numFmtId="8" fontId="0" fillId="0" borderId="0" xfId="0" applyNumberFormat="1"/>
    <xf numFmtId="44" fontId="1" fillId="0" borderId="0" xfId="0" applyNumberFormat="1" applyFont="1"/>
    <xf numFmtId="0" fontId="24" fillId="0" borderId="1" xfId="0" applyFont="1" applyBorder="1" applyAlignment="1" applyProtection="1">
      <alignment horizontal="left" vertical="center" wrapText="1"/>
      <protection locked="0"/>
    </xf>
    <xf numFmtId="44" fontId="0" fillId="0" borderId="5" xfId="2" applyFont="1" applyFill="1" applyBorder="1" applyAlignment="1">
      <alignment horizontal="right" vertical="center" wrapText="1"/>
    </xf>
    <xf numFmtId="0" fontId="30" fillId="0" borderId="1" xfId="1" applyFont="1" applyBorder="1" applyAlignment="1">
      <alignment horizontal="left" vertical="top" wrapText="1"/>
    </xf>
    <xf numFmtId="0" fontId="6" fillId="0" borderId="1" xfId="3" applyFont="1" applyBorder="1" applyAlignment="1">
      <alignment horizontal="left" vertical="top" wrapText="1"/>
    </xf>
    <xf numFmtId="0" fontId="24" fillId="0" borderId="1" xfId="0" applyFont="1" applyBorder="1" applyAlignment="1" applyProtection="1">
      <alignment horizontal="center" vertical="center"/>
      <protection locked="0"/>
    </xf>
    <xf numFmtId="0" fontId="11" fillId="0" borderId="1" xfId="0" applyFont="1" applyBorder="1" applyAlignment="1">
      <alignment horizontal="center" vertical="center"/>
    </xf>
    <xf numFmtId="0" fontId="6" fillId="0" borderId="1" xfId="0" applyFont="1" applyBorder="1" applyAlignment="1">
      <alignment horizontal="center" vertical="center"/>
    </xf>
    <xf numFmtId="44" fontId="0" fillId="0" borderId="5" xfId="2" applyFont="1" applyFill="1" applyBorder="1" applyAlignment="1">
      <alignment horizontal="center" vertical="center" wrapText="1"/>
    </xf>
    <xf numFmtId="44" fontId="0" fillId="0" borderId="5" xfId="2" applyFont="1" applyFill="1" applyBorder="1" applyAlignment="1">
      <alignment vertical="center"/>
    </xf>
    <xf numFmtId="0" fontId="0" fillId="0" borderId="1" xfId="0" applyBorder="1" applyAlignment="1">
      <alignment horizontal="center" vertical="center"/>
    </xf>
    <xf numFmtId="44" fontId="6" fillId="0" borderId="5" xfId="2" applyFont="1" applyFill="1" applyBorder="1" applyAlignment="1">
      <alignment horizontal="right" vertical="center" wrapText="1"/>
    </xf>
    <xf numFmtId="1" fontId="0" fillId="0" borderId="0" xfId="0" applyNumberFormat="1"/>
    <xf numFmtId="0" fontId="0" fillId="2" borderId="0" xfId="0" applyFill="1"/>
    <xf numFmtId="0" fontId="0" fillId="0" borderId="0" xfId="0"/>
    <xf numFmtId="0" fontId="24" fillId="0" borderId="0" xfId="0" applyFont="1" applyAlignment="1">
      <alignment horizontal="left"/>
    </xf>
    <xf numFmtId="0" fontId="24" fillId="0" borderId="0" xfId="0" applyFont="1" applyAlignment="1">
      <alignment horizontal="center"/>
    </xf>
    <xf numFmtId="2" fontId="24" fillId="0" borderId="0" xfId="0" applyNumberFormat="1" applyFont="1" applyAlignment="1">
      <alignment horizontal="center"/>
    </xf>
    <xf numFmtId="0" fontId="24" fillId="0" borderId="0" xfId="0" applyFont="1" applyAlignment="1">
      <alignment horizontal="left" vertical="center"/>
    </xf>
    <xf numFmtId="0" fontId="0" fillId="0" borderId="0" xfId="0" applyBorder="1"/>
    <xf numFmtId="0" fontId="3" fillId="3" borderId="1" xfId="1" applyFont="1" applyFill="1" applyBorder="1" applyAlignment="1">
      <alignment horizontal="center" vertical="center"/>
    </xf>
    <xf numFmtId="0" fontId="3" fillId="3" borderId="1" xfId="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17" fillId="3" borderId="1" xfId="1" applyFont="1" applyFill="1" applyBorder="1" applyAlignment="1">
      <alignment horizontal="center" vertical="center"/>
    </xf>
    <xf numFmtId="0" fontId="17" fillId="3" borderId="1" xfId="1" applyFont="1" applyFill="1" applyBorder="1" applyAlignment="1">
      <alignment horizontal="center" vertical="center" wrapText="1"/>
    </xf>
    <xf numFmtId="0" fontId="17" fillId="3" borderId="1" xfId="0" applyFont="1" applyFill="1" applyBorder="1" applyAlignment="1">
      <alignment horizontal="center" vertical="center" wrapText="1"/>
    </xf>
    <xf numFmtId="0" fontId="17" fillId="3" borderId="1" xfId="1" applyFont="1" applyFill="1" applyBorder="1" applyAlignment="1">
      <alignment horizontal="left" vertical="center"/>
    </xf>
    <xf numFmtId="0" fontId="17" fillId="3" borderId="1" xfId="0" applyFont="1" applyFill="1" applyBorder="1" applyAlignment="1">
      <alignment horizontal="center" vertical="center"/>
    </xf>
    <xf numFmtId="0" fontId="17" fillId="3" borderId="1" xfId="0" applyFont="1" applyFill="1" applyBorder="1" applyAlignment="1" applyProtection="1">
      <alignment horizontal="center" vertical="center"/>
      <protection locked="0"/>
    </xf>
    <xf numFmtId="0" fontId="17" fillId="3" borderId="1" xfId="0" applyFont="1" applyFill="1" applyBorder="1" applyAlignment="1" applyProtection="1">
      <alignment horizontal="center" vertical="center" wrapText="1"/>
      <protection locked="0"/>
    </xf>
    <xf numFmtId="0" fontId="17" fillId="3" borderId="1" xfId="1" applyFont="1" applyFill="1" applyBorder="1" applyAlignment="1" applyProtection="1">
      <alignment horizontal="center" vertical="center"/>
      <protection locked="0"/>
    </xf>
    <xf numFmtId="0" fontId="27" fillId="3" borderId="1" xfId="1" applyFont="1" applyFill="1" applyBorder="1" applyAlignment="1">
      <alignment horizontal="center" vertical="center"/>
    </xf>
    <xf numFmtId="0" fontId="27" fillId="3" borderId="1" xfId="1" applyFont="1" applyFill="1" applyBorder="1" applyAlignment="1">
      <alignment horizontal="center" vertical="center" wrapText="1"/>
    </xf>
    <xf numFmtId="0" fontId="27"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xf numFmtId="0" fontId="1" fillId="3" borderId="1" xfId="0" applyFont="1" applyFill="1" applyBorder="1" applyAlignment="1">
      <alignment horizontal="center"/>
    </xf>
    <xf numFmtId="164" fontId="1" fillId="3" borderId="1" xfId="0" applyNumberFormat="1" applyFont="1" applyFill="1" applyBorder="1" applyAlignment="1">
      <alignment horizontal="center"/>
    </xf>
    <xf numFmtId="2" fontId="1" fillId="3" borderId="1" xfId="0" applyNumberFormat="1" applyFont="1" applyFill="1" applyBorder="1" applyAlignment="1">
      <alignment horizontal="center"/>
    </xf>
    <xf numFmtId="0" fontId="40" fillId="3" borderId="1" xfId="0" applyFont="1" applyFill="1" applyBorder="1" applyAlignment="1">
      <alignment horizontal="center" vertical="center"/>
    </xf>
    <xf numFmtId="165" fontId="40" fillId="3" borderId="1" xfId="0" applyNumberFormat="1" applyFont="1" applyFill="1" applyBorder="1" applyAlignment="1">
      <alignment horizontal="center" vertical="center" wrapText="1"/>
    </xf>
    <xf numFmtId="0" fontId="40" fillId="3" borderId="1" xfId="0" applyFont="1" applyFill="1" applyBorder="1" applyAlignment="1">
      <alignment horizontal="center" vertical="center" wrapText="1"/>
    </xf>
    <xf numFmtId="0" fontId="36" fillId="0" borderId="13" xfId="0" quotePrefix="1" applyFont="1" applyBorder="1" applyAlignment="1"/>
    <xf numFmtId="0" fontId="36" fillId="0" borderId="13" xfId="0" applyFont="1" applyBorder="1" applyAlignment="1"/>
    <xf numFmtId="0" fontId="7" fillId="0" borderId="0" xfId="0" applyFont="1" applyAlignment="1">
      <alignment horizontal="left"/>
    </xf>
    <xf numFmtId="0" fontId="11" fillId="0" borderId="0" xfId="0" applyFont="1" applyAlignment="1">
      <alignment horizontal="left"/>
    </xf>
    <xf numFmtId="0" fontId="15" fillId="0" borderId="6" xfId="0" applyFont="1" applyBorder="1" applyAlignment="1">
      <alignment horizontal="left" wrapText="1"/>
    </xf>
    <xf numFmtId="0" fontId="15" fillId="0" borderId="11" xfId="0" applyFont="1" applyBorder="1" applyAlignment="1">
      <alignment horizontal="left" wrapText="1"/>
    </xf>
    <xf numFmtId="0" fontId="15" fillId="0" borderId="5" xfId="0" applyFont="1" applyBorder="1" applyAlignment="1">
      <alignment horizontal="left" wrapText="1"/>
    </xf>
    <xf numFmtId="0" fontId="15" fillId="0" borderId="6" xfId="0" applyFont="1" applyBorder="1" applyAlignment="1">
      <alignment horizontal="left" vertical="center" wrapText="1"/>
    </xf>
    <xf numFmtId="0" fontId="15" fillId="0" borderId="11" xfId="0" applyFont="1" applyBorder="1" applyAlignment="1">
      <alignment horizontal="left" vertical="center" wrapText="1"/>
    </xf>
    <xf numFmtId="0" fontId="15" fillId="0" borderId="5" xfId="0" applyFont="1" applyBorder="1" applyAlignment="1">
      <alignment horizontal="left" vertical="center" wrapText="1"/>
    </xf>
    <xf numFmtId="0" fontId="7" fillId="0" borderId="8" xfId="1" applyFont="1" applyBorder="1" applyAlignment="1">
      <alignment horizontal="left" vertical="top"/>
    </xf>
    <xf numFmtId="0" fontId="7" fillId="0" borderId="10" xfId="1" applyFont="1" applyBorder="1" applyAlignment="1">
      <alignment horizontal="left" vertical="top"/>
    </xf>
    <xf numFmtId="0" fontId="7" fillId="0" borderId="3" xfId="1" applyFont="1" applyBorder="1" applyAlignment="1">
      <alignment horizontal="left" vertical="top"/>
    </xf>
    <xf numFmtId="0" fontId="17" fillId="0" borderId="8" xfId="1" applyFont="1" applyBorder="1" applyAlignment="1">
      <alignment horizontal="left" vertical="top"/>
    </xf>
    <xf numFmtId="0" fontId="17" fillId="0" borderId="10" xfId="1" applyFont="1" applyBorder="1" applyAlignment="1">
      <alignment horizontal="left" vertical="top"/>
    </xf>
    <xf numFmtId="0" fontId="17" fillId="0" borderId="3" xfId="1" applyFont="1" applyBorder="1" applyAlignment="1">
      <alignment horizontal="left" vertical="top"/>
    </xf>
    <xf numFmtId="0" fontId="17" fillId="0" borderId="1" xfId="1" applyFont="1" applyBorder="1" applyAlignment="1">
      <alignment horizontal="left" vertical="top" wrapText="1"/>
    </xf>
    <xf numFmtId="0" fontId="15" fillId="0" borderId="1" xfId="1" applyFont="1" applyBorder="1" applyAlignment="1">
      <alignment horizontal="left" vertical="top" wrapText="1"/>
    </xf>
    <xf numFmtId="0" fontId="7" fillId="0" borderId="1" xfId="1" applyFont="1" applyBorder="1" applyAlignment="1">
      <alignment horizontal="left" vertical="top" wrapText="1"/>
    </xf>
    <xf numFmtId="0" fontId="11" fillId="0" borderId="1" xfId="1" applyFont="1" applyBorder="1" applyAlignment="1">
      <alignment horizontal="left" vertical="top" wrapText="1"/>
    </xf>
    <xf numFmtId="0" fontId="15" fillId="0" borderId="3" xfId="1" applyFont="1" applyBorder="1" applyAlignment="1">
      <alignment horizontal="left" vertical="top"/>
    </xf>
    <xf numFmtId="0" fontId="11" fillId="0" borderId="3" xfId="1" applyFont="1" applyBorder="1" applyAlignment="1">
      <alignment horizontal="left" vertical="top"/>
    </xf>
    <xf numFmtId="0" fontId="7" fillId="0" borderId="8" xfId="1" applyFont="1" applyBorder="1" applyAlignment="1">
      <alignment horizontal="left" vertical="top" wrapText="1"/>
    </xf>
    <xf numFmtId="0" fontId="7" fillId="0" borderId="10" xfId="1" applyFont="1" applyBorder="1" applyAlignment="1">
      <alignment horizontal="left" vertical="top" wrapText="1"/>
    </xf>
    <xf numFmtId="0" fontId="7" fillId="0" borderId="3" xfId="1" applyFont="1" applyBorder="1" applyAlignment="1">
      <alignment horizontal="left" vertical="top" wrapText="1"/>
    </xf>
    <xf numFmtId="0" fontId="17" fillId="0" borderId="8" xfId="1" applyFont="1" applyBorder="1" applyAlignment="1">
      <alignment horizontal="left" vertical="top" wrapText="1"/>
    </xf>
    <xf numFmtId="0" fontId="17" fillId="0" borderId="10" xfId="1" applyFont="1" applyBorder="1" applyAlignment="1">
      <alignment horizontal="left" vertical="top" wrapText="1"/>
    </xf>
    <xf numFmtId="0" fontId="17" fillId="0" borderId="3" xfId="1" applyFont="1" applyBorder="1" applyAlignment="1">
      <alignment horizontal="left" vertical="top" wrapText="1"/>
    </xf>
    <xf numFmtId="0" fontId="11" fillId="0" borderId="3" xfId="0" applyFont="1" applyBorder="1" applyAlignment="1">
      <alignment horizontal="left" vertical="top" wrapText="1"/>
    </xf>
    <xf numFmtId="0" fontId="15" fillId="0" borderId="10" xfId="1" applyFont="1" applyBorder="1" applyAlignment="1">
      <alignment horizontal="left" vertical="top" wrapText="1"/>
    </xf>
    <xf numFmtId="0" fontId="11" fillId="0" borderId="12" xfId="0" applyFont="1" applyBorder="1" applyAlignment="1">
      <alignment horizontal="left"/>
    </xf>
    <xf numFmtId="0" fontId="15" fillId="0" borderId="0" xfId="0" applyFont="1" applyAlignment="1">
      <alignment horizontal="left"/>
    </xf>
    <xf numFmtId="0" fontId="5" fillId="0" borderId="8" xfId="1" applyFont="1" applyBorder="1" applyAlignment="1">
      <alignment horizontal="left" vertical="top" wrapText="1"/>
    </xf>
    <xf numFmtId="0" fontId="5" fillId="0" borderId="10" xfId="1" applyFont="1" applyBorder="1" applyAlignment="1">
      <alignment horizontal="left" vertical="top" wrapText="1"/>
    </xf>
    <xf numFmtId="0" fontId="5" fillId="0" borderId="3" xfId="1" applyFont="1" applyBorder="1" applyAlignment="1">
      <alignment horizontal="left" vertical="top" wrapText="1"/>
    </xf>
    <xf numFmtId="0" fontId="3" fillId="0" borderId="8" xfId="1" applyFont="1" applyBorder="1" applyAlignment="1">
      <alignment horizontal="center" vertical="top" wrapText="1"/>
    </xf>
    <xf numFmtId="0" fontId="3" fillId="0" borderId="10" xfId="1" applyFont="1" applyBorder="1" applyAlignment="1">
      <alignment horizontal="center" vertical="top" wrapText="1"/>
    </xf>
    <xf numFmtId="0" fontId="3" fillId="0" borderId="3" xfId="1" applyFont="1" applyBorder="1" applyAlignment="1">
      <alignment horizontal="center" vertical="top" wrapText="1"/>
    </xf>
    <xf numFmtId="0" fontId="13" fillId="0" borderId="6" xfId="0" applyFont="1" applyBorder="1" applyAlignment="1">
      <alignment horizontal="left" vertical="top" wrapText="1"/>
    </xf>
    <xf numFmtId="0" fontId="13" fillId="0" borderId="11" xfId="0" applyFont="1" applyBorder="1" applyAlignment="1">
      <alignment horizontal="left" vertical="top" wrapText="1"/>
    </xf>
    <xf numFmtId="0" fontId="13" fillId="0" borderId="5" xfId="0" applyFont="1" applyBorder="1" applyAlignment="1">
      <alignment horizontal="left" vertical="top" wrapText="1"/>
    </xf>
    <xf numFmtId="0" fontId="3" fillId="0" borderId="8" xfId="1" applyFont="1" applyBorder="1" applyAlignment="1">
      <alignment horizontal="left" vertical="top" wrapText="1"/>
    </xf>
    <xf numFmtId="0" fontId="3" fillId="0" borderId="10" xfId="1" applyFont="1" applyBorder="1" applyAlignment="1">
      <alignment horizontal="left" vertical="top" wrapText="1"/>
    </xf>
    <xf numFmtId="0" fontId="3" fillId="0" borderId="3" xfId="1" applyFont="1" applyBorder="1" applyAlignment="1">
      <alignment horizontal="left" vertical="top" wrapText="1"/>
    </xf>
    <xf numFmtId="0" fontId="9" fillId="0" borderId="0" xfId="0" applyFont="1"/>
    <xf numFmtId="0" fontId="1" fillId="0" borderId="0" xfId="0" applyFont="1"/>
    <xf numFmtId="0" fontId="2" fillId="0" borderId="0" xfId="0" applyFont="1" applyAlignment="1">
      <alignment horizontal="left"/>
    </xf>
    <xf numFmtId="0" fontId="1" fillId="0" borderId="0" xfId="0" applyFont="1" applyAlignment="1">
      <alignment horizontal="center"/>
    </xf>
    <xf numFmtId="0" fontId="22" fillId="0" borderId="1" xfId="0" applyFont="1" applyBorder="1" applyAlignment="1" applyProtection="1">
      <alignment horizontal="left" vertical="top" wrapText="1"/>
      <protection locked="0"/>
    </xf>
    <xf numFmtId="0" fontId="7" fillId="0" borderId="0" xfId="0" applyFont="1" applyProtection="1">
      <protection locked="0"/>
    </xf>
    <xf numFmtId="0" fontId="11" fillId="0" borderId="0" xfId="0" applyFont="1" applyProtection="1">
      <protection locked="0"/>
    </xf>
    <xf numFmtId="0" fontId="15" fillId="0" borderId="0" xfId="0" applyFont="1" applyAlignment="1" applyProtection="1">
      <alignment horizontal="center"/>
      <protection locked="0"/>
    </xf>
    <xf numFmtId="0" fontId="22" fillId="0" borderId="6"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2" fillId="0" borderId="5" xfId="0" applyFont="1" applyBorder="1" applyAlignment="1" applyProtection="1">
      <alignment horizontal="left" vertical="top" wrapText="1"/>
      <protection locked="0"/>
    </xf>
    <xf numFmtId="9" fontId="24" fillId="0" borderId="6" xfId="0" applyNumberFormat="1" applyFont="1" applyBorder="1" applyAlignment="1" applyProtection="1">
      <alignment horizontal="center" wrapText="1"/>
      <protection locked="0"/>
    </xf>
    <xf numFmtId="0" fontId="24" fillId="0" borderId="5" xfId="0" applyFont="1" applyBorder="1" applyAlignment="1" applyProtection="1">
      <alignment horizontal="center" wrapText="1"/>
      <protection locked="0"/>
    </xf>
    <xf numFmtId="44" fontId="34" fillId="0" borderId="11" xfId="0" applyNumberFormat="1" applyFont="1" applyBorder="1" applyAlignment="1" applyProtection="1">
      <alignment wrapText="1"/>
      <protection locked="0"/>
    </xf>
    <xf numFmtId="44" fontId="34" fillId="0" borderId="5" xfId="0" applyNumberFormat="1" applyFont="1" applyBorder="1" applyAlignment="1" applyProtection="1">
      <alignment wrapText="1"/>
      <protection locked="0"/>
    </xf>
    <xf numFmtId="0" fontId="17" fillId="0" borderId="8"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7" fillId="0" borderId="9" xfId="0" applyFont="1" applyBorder="1" applyAlignment="1" applyProtection="1">
      <alignment horizontal="center" vertical="top" wrapText="1"/>
      <protection locked="0"/>
    </xf>
    <xf numFmtId="0" fontId="17" fillId="0" borderId="7" xfId="0" applyFont="1" applyBorder="1" applyAlignment="1" applyProtection="1">
      <alignment horizontal="center" vertical="top" wrapText="1"/>
      <protection locked="0"/>
    </xf>
    <xf numFmtId="0" fontId="11" fillId="0" borderId="4" xfId="0" applyFont="1" applyBorder="1" applyAlignment="1" applyProtection="1">
      <alignment horizontal="center" vertical="top" wrapText="1"/>
      <protection locked="0"/>
    </xf>
    <xf numFmtId="0" fontId="11" fillId="0" borderId="2" xfId="0" applyFont="1" applyBorder="1" applyAlignment="1" applyProtection="1">
      <alignment horizontal="center" vertical="top" wrapText="1"/>
      <protection locked="0"/>
    </xf>
    <xf numFmtId="0" fontId="17" fillId="0" borderId="8" xfId="0" applyFont="1" applyBorder="1" applyAlignment="1" applyProtection="1">
      <alignment vertical="top" wrapText="1"/>
      <protection locked="0"/>
    </xf>
    <xf numFmtId="0" fontId="11" fillId="0" borderId="3" xfId="0" applyFont="1" applyBorder="1" applyAlignment="1" applyProtection="1">
      <alignment wrapText="1"/>
      <protection locked="0"/>
    </xf>
    <xf numFmtId="0" fontId="16" fillId="0" borderId="0" xfId="0" applyFont="1" applyProtection="1">
      <protection locked="0"/>
    </xf>
    <xf numFmtId="0" fontId="11" fillId="0" borderId="0" xfId="0" applyFont="1" applyAlignment="1" applyProtection="1">
      <alignment wrapText="1"/>
      <protection locked="0"/>
    </xf>
    <xf numFmtId="0" fontId="17" fillId="0" borderId="0" xfId="0" applyFont="1" applyAlignment="1" applyProtection="1">
      <alignment wrapText="1"/>
      <protection locked="0"/>
    </xf>
    <xf numFmtId="0" fontId="27" fillId="0" borderId="8" xfId="1" applyFont="1" applyBorder="1" applyAlignment="1">
      <alignment horizontal="center" vertical="top" wrapText="1"/>
    </xf>
    <xf numFmtId="0" fontId="27" fillId="0" borderId="10" xfId="1" applyFont="1" applyBorder="1" applyAlignment="1">
      <alignment horizontal="center" vertical="top" wrapText="1"/>
    </xf>
    <xf numFmtId="0" fontId="27" fillId="0" borderId="3" xfId="1" applyFont="1" applyBorder="1" applyAlignment="1">
      <alignment horizontal="center" vertical="top" wrapText="1"/>
    </xf>
    <xf numFmtId="0" fontId="0" fillId="0" borderId="12" xfId="0" applyBorder="1" applyAlignment="1">
      <alignment horizontal="left"/>
    </xf>
    <xf numFmtId="0" fontId="26" fillId="0" borderId="1" xfId="0" applyFont="1" applyBorder="1" applyAlignment="1" applyProtection="1">
      <alignment horizontal="left" vertical="top" wrapText="1"/>
      <protection locked="0"/>
    </xf>
    <xf numFmtId="0" fontId="36" fillId="0" borderId="13" xfId="0" quotePrefix="1" applyFont="1" applyBorder="1" applyAlignment="1"/>
    <xf numFmtId="0" fontId="36" fillId="0" borderId="13" xfId="0" applyFont="1" applyBorder="1" applyAlignment="1"/>
    <xf numFmtId="0" fontId="13" fillId="0" borderId="0" xfId="0" applyFont="1" applyAlignment="1">
      <alignment horizontal="center"/>
    </xf>
    <xf numFmtId="0" fontId="5" fillId="0" borderId="0" xfId="0" applyFont="1" applyProtection="1">
      <protection locked="0"/>
    </xf>
    <xf numFmtId="0" fontId="0" fillId="0" borderId="0" xfId="0" applyProtection="1">
      <protection locked="0"/>
    </xf>
    <xf numFmtId="0" fontId="38" fillId="0" borderId="0" xfId="0" applyFont="1" applyAlignment="1">
      <alignment wrapText="1"/>
    </xf>
    <xf numFmtId="0" fontId="36" fillId="0" borderId="0" xfId="0" applyFont="1" applyAlignment="1">
      <alignment wrapText="1"/>
    </xf>
    <xf numFmtId="0" fontId="39" fillId="0" borderId="0" xfId="0" applyFont="1" applyAlignment="1">
      <alignment horizontal="center"/>
    </xf>
    <xf numFmtId="44" fontId="22" fillId="0" borderId="11" xfId="2" applyFont="1" applyFill="1" applyBorder="1" applyAlignment="1" applyProtection="1">
      <alignment vertical="center"/>
      <protection locked="0"/>
    </xf>
  </cellXfs>
  <cellStyles count="4">
    <cellStyle name="Hiperłącze" xfId="3" builtinId="8"/>
    <cellStyle name="Normalny" xfId="0" builtinId="0"/>
    <cellStyle name="Normalny 2" xfId="1"/>
    <cellStyle name="Walutowy" xfId="2" builtinId="4"/>
  </cellStyles>
  <dxfs count="0"/>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80"/>
  <sheetViews>
    <sheetView zoomScaleNormal="100" zoomScaleSheetLayoutView="55" workbookViewId="0">
      <selection sqref="A1:H76"/>
    </sheetView>
  </sheetViews>
  <sheetFormatPr defaultColWidth="9.140625" defaultRowHeight="15" x14ac:dyDescent="0.25"/>
  <cols>
    <col min="1" max="1" width="5.140625" style="59" customWidth="1"/>
    <col min="2" max="2" width="34.7109375" style="59" customWidth="1"/>
    <col min="3" max="3" width="22.140625" style="66" customWidth="1"/>
    <col min="4" max="5" width="10.7109375" style="55" customWidth="1"/>
    <col min="6" max="6" width="12.7109375" style="55" customWidth="1"/>
    <col min="7" max="7" width="17.7109375" style="55" customWidth="1"/>
    <col min="8" max="8" width="16" style="55" customWidth="1"/>
    <col min="9" max="9" width="16.28515625" style="59" customWidth="1"/>
    <col min="10" max="10" width="9.140625" style="59"/>
    <col min="11" max="11" width="12.28515625" style="59" bestFit="1" customWidth="1"/>
    <col min="12" max="12" width="12.7109375" style="59" customWidth="1"/>
    <col min="13" max="13" width="14.85546875" style="59" customWidth="1"/>
    <col min="14" max="16384" width="9.140625" style="59"/>
  </cols>
  <sheetData>
    <row r="1" spans="1:13" x14ac:dyDescent="0.25">
      <c r="A1" s="170"/>
      <c r="B1" s="170"/>
      <c r="H1" s="60" t="s">
        <v>329</v>
      </c>
    </row>
    <row r="2" spans="1:13" x14ac:dyDescent="0.25">
      <c r="A2" s="200" t="s">
        <v>338</v>
      </c>
      <c r="B2" s="201"/>
    </row>
    <row r="4" spans="1:13" x14ac:dyDescent="0.25">
      <c r="A4" s="231" t="s">
        <v>197</v>
      </c>
      <c r="B4" s="231"/>
      <c r="C4" s="231"/>
      <c r="D4" s="231"/>
      <c r="E4" s="231"/>
      <c r="F4" s="231"/>
      <c r="G4" s="231"/>
      <c r="H4" s="231"/>
    </row>
    <row r="5" spans="1:13" ht="14.45" x14ac:dyDescent="0.3">
      <c r="A5" s="60"/>
    </row>
    <row r="6" spans="1:13" x14ac:dyDescent="0.25">
      <c r="A6" s="230" t="s">
        <v>186</v>
      </c>
      <c r="B6" s="230"/>
      <c r="C6" s="230"/>
    </row>
    <row r="7" spans="1:13" ht="89.25" x14ac:dyDescent="0.25">
      <c r="A7" s="180" t="s">
        <v>4</v>
      </c>
      <c r="B7" s="180" t="s">
        <v>5</v>
      </c>
      <c r="C7" s="180" t="s">
        <v>6</v>
      </c>
      <c r="D7" s="181" t="s">
        <v>187</v>
      </c>
      <c r="E7" s="181" t="s">
        <v>314</v>
      </c>
      <c r="F7" s="182" t="s">
        <v>136</v>
      </c>
      <c r="G7" s="182" t="s">
        <v>137</v>
      </c>
      <c r="H7" s="182" t="s">
        <v>138</v>
      </c>
    </row>
    <row r="8" spans="1:13" ht="14.45" x14ac:dyDescent="0.3">
      <c r="A8" s="183" t="s">
        <v>122</v>
      </c>
      <c r="B8" s="183" t="s">
        <v>123</v>
      </c>
      <c r="C8" s="183" t="s">
        <v>124</v>
      </c>
      <c r="D8" s="180" t="s">
        <v>125</v>
      </c>
      <c r="E8" s="180"/>
      <c r="F8" s="184" t="s">
        <v>126</v>
      </c>
      <c r="G8" s="184" t="s">
        <v>127</v>
      </c>
      <c r="H8" s="184" t="s">
        <v>323</v>
      </c>
      <c r="K8" s="152"/>
    </row>
    <row r="9" spans="1:13" ht="32.25" customHeight="1" x14ac:dyDescent="0.3">
      <c r="A9" s="89">
        <v>1</v>
      </c>
      <c r="B9" s="4" t="s">
        <v>7</v>
      </c>
      <c r="C9" s="67" t="s">
        <v>12</v>
      </c>
      <c r="D9" s="3" t="s">
        <v>285</v>
      </c>
      <c r="E9" s="162">
        <v>13</v>
      </c>
      <c r="F9" s="121"/>
      <c r="G9" s="122"/>
      <c r="H9" s="122"/>
      <c r="I9" s="120"/>
      <c r="K9" s="120"/>
      <c r="L9" s="120"/>
      <c r="M9" s="120"/>
    </row>
    <row r="10" spans="1:13" ht="18" customHeight="1" x14ac:dyDescent="0.3">
      <c r="A10" s="89">
        <v>2</v>
      </c>
      <c r="B10" s="4" t="s">
        <v>8</v>
      </c>
      <c r="C10" s="61" t="s">
        <v>9</v>
      </c>
      <c r="D10" s="3" t="s">
        <v>228</v>
      </c>
      <c r="E10" s="162">
        <v>5</v>
      </c>
      <c r="F10" s="121"/>
      <c r="G10" s="122"/>
      <c r="H10" s="122"/>
      <c r="I10" s="120"/>
      <c r="K10" s="120"/>
      <c r="L10" s="120"/>
      <c r="M10" s="120"/>
    </row>
    <row r="11" spans="1:13" ht="31.5" customHeight="1" x14ac:dyDescent="0.3">
      <c r="A11" s="89">
        <v>3</v>
      </c>
      <c r="B11" s="4" t="s">
        <v>207</v>
      </c>
      <c r="C11" s="67" t="s">
        <v>32</v>
      </c>
      <c r="D11" s="3" t="s">
        <v>218</v>
      </c>
      <c r="E11" s="162">
        <v>5</v>
      </c>
      <c r="F11" s="121"/>
      <c r="G11" s="122"/>
      <c r="H11" s="122"/>
      <c r="I11" s="120"/>
      <c r="K11" s="120"/>
      <c r="L11" s="120"/>
      <c r="M11" s="120"/>
    </row>
    <row r="12" spans="1:13" ht="41.25" customHeight="1" x14ac:dyDescent="0.3">
      <c r="A12" s="89">
        <v>4</v>
      </c>
      <c r="B12" s="4" t="s">
        <v>229</v>
      </c>
      <c r="C12" s="67" t="s">
        <v>166</v>
      </c>
      <c r="D12" s="83" t="s">
        <v>153</v>
      </c>
      <c r="E12" s="163">
        <v>4</v>
      </c>
      <c r="F12" s="142"/>
      <c r="G12" s="122"/>
      <c r="H12" s="122"/>
      <c r="I12" s="120"/>
      <c r="K12" s="120"/>
      <c r="L12" s="120"/>
      <c r="M12" s="120"/>
    </row>
    <row r="13" spans="1:13" ht="38.25" x14ac:dyDescent="0.25">
      <c r="A13" s="89">
        <v>5</v>
      </c>
      <c r="B13" s="2" t="s">
        <v>272</v>
      </c>
      <c r="C13" s="67" t="s">
        <v>10</v>
      </c>
      <c r="D13" s="3" t="s">
        <v>286</v>
      </c>
      <c r="E13" s="162">
        <v>17</v>
      </c>
      <c r="F13" s="121"/>
      <c r="G13" s="122"/>
      <c r="H13" s="122"/>
      <c r="I13" s="120"/>
      <c r="K13" s="120"/>
      <c r="L13" s="120"/>
      <c r="M13" s="120"/>
    </row>
    <row r="14" spans="1:13" ht="30" customHeight="1" x14ac:dyDescent="0.25">
      <c r="A14" s="89">
        <v>6</v>
      </c>
      <c r="B14" s="25" t="s">
        <v>106</v>
      </c>
      <c r="C14" s="67" t="s">
        <v>11</v>
      </c>
      <c r="D14" s="3" t="s">
        <v>193</v>
      </c>
      <c r="E14" s="162">
        <v>3</v>
      </c>
      <c r="F14" s="121"/>
      <c r="G14" s="122"/>
      <c r="H14" s="122"/>
      <c r="I14" s="120"/>
      <c r="K14" s="120"/>
      <c r="L14" s="120"/>
      <c r="M14" s="120"/>
    </row>
    <row r="15" spans="1:13" ht="58.5" customHeight="1" x14ac:dyDescent="0.25">
      <c r="A15" s="89">
        <v>7</v>
      </c>
      <c r="B15" s="2" t="s">
        <v>273</v>
      </c>
      <c r="C15" s="67" t="s">
        <v>12</v>
      </c>
      <c r="D15" s="3" t="s">
        <v>230</v>
      </c>
      <c r="E15" s="162">
        <v>16</v>
      </c>
      <c r="F15" s="121"/>
      <c r="G15" s="122"/>
      <c r="H15" s="122"/>
      <c r="I15" s="120"/>
      <c r="K15" s="120"/>
      <c r="L15" s="120"/>
      <c r="M15" s="120"/>
    </row>
    <row r="16" spans="1:13" ht="140.25" x14ac:dyDescent="0.25">
      <c r="A16" s="225">
        <v>8</v>
      </c>
      <c r="B16" s="2" t="s">
        <v>274</v>
      </c>
      <c r="C16" s="67" t="s">
        <v>167</v>
      </c>
      <c r="D16" s="3" t="s">
        <v>287</v>
      </c>
      <c r="E16" s="162">
        <v>14</v>
      </c>
      <c r="F16" s="121"/>
      <c r="G16" s="122"/>
      <c r="H16" s="122"/>
      <c r="I16" s="120"/>
      <c r="K16" s="120"/>
      <c r="L16" s="120"/>
      <c r="M16" s="120"/>
    </row>
    <row r="17" spans="1:13" ht="23.25" customHeight="1" x14ac:dyDescent="0.25">
      <c r="A17" s="229"/>
      <c r="B17" s="25" t="s">
        <v>115</v>
      </c>
      <c r="C17" s="61" t="s">
        <v>14</v>
      </c>
      <c r="D17" s="3" t="s">
        <v>288</v>
      </c>
      <c r="E17" s="162">
        <v>63</v>
      </c>
      <c r="F17" s="121"/>
      <c r="G17" s="122"/>
      <c r="H17" s="122"/>
      <c r="I17" s="120"/>
      <c r="K17" s="120"/>
      <c r="L17" s="120"/>
      <c r="M17" s="120"/>
    </row>
    <row r="18" spans="1:13" x14ac:dyDescent="0.25">
      <c r="A18" s="228"/>
      <c r="B18" s="25" t="s">
        <v>190</v>
      </c>
      <c r="C18" s="61" t="s">
        <v>14</v>
      </c>
      <c r="D18" s="3" t="s">
        <v>223</v>
      </c>
      <c r="E18" s="162">
        <v>1</v>
      </c>
      <c r="F18" s="121"/>
      <c r="G18" s="122"/>
      <c r="H18" s="122"/>
      <c r="I18" s="120"/>
      <c r="K18" s="120"/>
      <c r="L18" s="120"/>
      <c r="M18" s="120"/>
    </row>
    <row r="19" spans="1:13" ht="61.5" customHeight="1" x14ac:dyDescent="0.25">
      <c r="A19" s="89">
        <v>9</v>
      </c>
      <c r="B19" s="2" t="s">
        <v>275</v>
      </c>
      <c r="C19" s="61" t="s">
        <v>15</v>
      </c>
      <c r="D19" s="3" t="s">
        <v>154</v>
      </c>
      <c r="E19" s="162">
        <v>6</v>
      </c>
      <c r="F19" s="121"/>
      <c r="G19" s="122"/>
      <c r="H19" s="122"/>
      <c r="I19" s="120"/>
      <c r="K19" s="120"/>
      <c r="L19" s="120"/>
      <c r="M19" s="120"/>
    </row>
    <row r="20" spans="1:13" x14ac:dyDescent="0.25">
      <c r="A20" s="89">
        <v>10</v>
      </c>
      <c r="B20" s="4" t="s">
        <v>16</v>
      </c>
      <c r="C20" s="61" t="s">
        <v>17</v>
      </c>
      <c r="D20" s="3" t="s">
        <v>152</v>
      </c>
      <c r="E20" s="162">
        <v>1</v>
      </c>
      <c r="F20" s="121"/>
      <c r="G20" s="122"/>
      <c r="H20" s="122"/>
      <c r="I20" s="120"/>
      <c r="K20" s="120"/>
      <c r="L20" s="120"/>
      <c r="M20" s="120"/>
    </row>
    <row r="21" spans="1:13" ht="42" customHeight="1" x14ac:dyDescent="0.25">
      <c r="A21" s="225">
        <v>11</v>
      </c>
      <c r="B21" s="4" t="s">
        <v>107</v>
      </c>
      <c r="C21" s="67" t="s">
        <v>108</v>
      </c>
      <c r="D21" s="3" t="s">
        <v>289</v>
      </c>
      <c r="E21" s="162">
        <v>11</v>
      </c>
      <c r="F21" s="121"/>
      <c r="G21" s="122"/>
      <c r="H21" s="122"/>
      <c r="I21" s="120"/>
      <c r="K21" s="120"/>
      <c r="L21" s="120"/>
      <c r="M21" s="120"/>
    </row>
    <row r="22" spans="1:13" ht="42" customHeight="1" x14ac:dyDescent="0.25">
      <c r="A22" s="226"/>
      <c r="B22" s="145" t="s">
        <v>219</v>
      </c>
      <c r="C22" s="67" t="s">
        <v>192</v>
      </c>
      <c r="D22" s="144" t="s">
        <v>152</v>
      </c>
      <c r="E22" s="162">
        <v>1</v>
      </c>
      <c r="F22" s="121"/>
      <c r="G22" s="122"/>
      <c r="H22" s="122"/>
      <c r="I22" s="120"/>
      <c r="K22" s="120"/>
      <c r="L22" s="120"/>
      <c r="M22" s="120"/>
    </row>
    <row r="23" spans="1:13" ht="28.5" customHeight="1" x14ac:dyDescent="0.25">
      <c r="A23" s="228"/>
      <c r="B23" s="4" t="s">
        <v>232</v>
      </c>
      <c r="C23" s="67" t="s">
        <v>33</v>
      </c>
      <c r="D23" s="144" t="s">
        <v>152</v>
      </c>
      <c r="E23" s="162">
        <v>1</v>
      </c>
      <c r="F23" s="121"/>
      <c r="G23" s="122"/>
      <c r="H23" s="122"/>
      <c r="I23" s="120"/>
      <c r="K23" s="120"/>
      <c r="L23" s="120"/>
      <c r="M23" s="120"/>
    </row>
    <row r="24" spans="1:13" ht="27.75" customHeight="1" x14ac:dyDescent="0.25">
      <c r="A24" s="89">
        <v>12</v>
      </c>
      <c r="B24" s="4" t="s">
        <v>220</v>
      </c>
      <c r="C24" s="67" t="s">
        <v>168</v>
      </c>
      <c r="D24" s="144" t="s">
        <v>152</v>
      </c>
      <c r="E24" s="162">
        <v>1</v>
      </c>
      <c r="F24" s="121"/>
      <c r="G24" s="122"/>
      <c r="H24" s="122"/>
      <c r="I24" s="120"/>
      <c r="K24" s="120"/>
      <c r="L24" s="120"/>
      <c r="M24" s="120"/>
    </row>
    <row r="25" spans="1:13" ht="17.25" customHeight="1" x14ac:dyDescent="0.25">
      <c r="A25" s="89">
        <v>13</v>
      </c>
      <c r="B25" s="4" t="s">
        <v>109</v>
      </c>
      <c r="C25" s="61" t="s">
        <v>18</v>
      </c>
      <c r="D25" s="144" t="s">
        <v>152</v>
      </c>
      <c r="E25" s="162">
        <v>1</v>
      </c>
      <c r="F25" s="121"/>
      <c r="G25" s="122"/>
      <c r="H25" s="122"/>
      <c r="I25" s="120"/>
      <c r="K25" s="120"/>
      <c r="L25" s="120"/>
      <c r="M25" s="120"/>
    </row>
    <row r="26" spans="1:13" ht="42" customHeight="1" x14ac:dyDescent="0.25">
      <c r="A26" s="89">
        <v>14</v>
      </c>
      <c r="B26" s="25" t="s">
        <v>169</v>
      </c>
      <c r="C26" s="67" t="s">
        <v>13</v>
      </c>
      <c r="D26" s="3" t="s">
        <v>154</v>
      </c>
      <c r="E26" s="162">
        <v>6</v>
      </c>
      <c r="F26" s="121"/>
      <c r="G26" s="122"/>
      <c r="H26" s="122"/>
      <c r="I26" s="120"/>
      <c r="K26" s="120"/>
      <c r="L26" s="120"/>
      <c r="M26" s="120"/>
    </row>
    <row r="27" spans="1:13" ht="79.5" customHeight="1" x14ac:dyDescent="0.25">
      <c r="A27" s="213">
        <v>15</v>
      </c>
      <c r="B27" s="210" t="s">
        <v>29</v>
      </c>
      <c r="C27" s="67" t="s">
        <v>170</v>
      </c>
      <c r="D27" s="3" t="s">
        <v>290</v>
      </c>
      <c r="E27" s="162">
        <v>21</v>
      </c>
      <c r="F27" s="121"/>
      <c r="G27" s="122"/>
      <c r="H27" s="122"/>
      <c r="I27" s="120"/>
      <c r="K27" s="120"/>
      <c r="L27" s="120"/>
      <c r="M27" s="120"/>
    </row>
    <row r="28" spans="1:13" ht="54.75" customHeight="1" x14ac:dyDescent="0.25">
      <c r="A28" s="214"/>
      <c r="B28" s="211"/>
      <c r="C28" s="67" t="s">
        <v>34</v>
      </c>
      <c r="D28" s="3" t="s">
        <v>231</v>
      </c>
      <c r="E28" s="162">
        <v>9</v>
      </c>
      <c r="F28" s="121"/>
      <c r="G28" s="122"/>
      <c r="H28" s="122"/>
      <c r="I28" s="120"/>
      <c r="K28" s="120"/>
      <c r="L28" s="120"/>
      <c r="M28" s="120"/>
    </row>
    <row r="29" spans="1:13" ht="53.25" customHeight="1" x14ac:dyDescent="0.25">
      <c r="A29" s="215"/>
      <c r="B29" s="212"/>
      <c r="C29" s="67" t="s">
        <v>35</v>
      </c>
      <c r="D29" s="150" t="s">
        <v>223</v>
      </c>
      <c r="E29" s="162">
        <v>1</v>
      </c>
      <c r="F29" s="121"/>
      <c r="G29" s="122"/>
      <c r="H29" s="122"/>
      <c r="I29" s="120"/>
      <c r="K29" s="120"/>
      <c r="L29" s="120"/>
      <c r="M29" s="120"/>
    </row>
    <row r="30" spans="1:13" ht="63.75" x14ac:dyDescent="0.25">
      <c r="A30" s="89">
        <v>16</v>
      </c>
      <c r="B30" s="2" t="s">
        <v>276</v>
      </c>
      <c r="C30" s="67" t="s">
        <v>19</v>
      </c>
      <c r="D30" s="3" t="s">
        <v>218</v>
      </c>
      <c r="E30" s="162">
        <v>5</v>
      </c>
      <c r="F30" s="121"/>
      <c r="G30" s="122"/>
      <c r="H30" s="122"/>
      <c r="I30" s="120"/>
      <c r="K30" s="120"/>
      <c r="L30" s="120"/>
      <c r="M30" s="120"/>
    </row>
    <row r="31" spans="1:13" ht="30.75" customHeight="1" x14ac:dyDescent="0.25">
      <c r="A31" s="90">
        <v>17</v>
      </c>
      <c r="B31" s="25" t="s">
        <v>171</v>
      </c>
      <c r="C31" s="67" t="s">
        <v>13</v>
      </c>
      <c r="D31" s="83" t="s">
        <v>154</v>
      </c>
      <c r="E31" s="162">
        <v>6</v>
      </c>
      <c r="F31" s="121"/>
      <c r="G31" s="122"/>
      <c r="H31" s="122"/>
      <c r="I31" s="120"/>
      <c r="K31" s="120"/>
      <c r="L31" s="120"/>
      <c r="M31" s="120"/>
    </row>
    <row r="32" spans="1:13" ht="27.75" customHeight="1" x14ac:dyDescent="0.25">
      <c r="A32" s="90">
        <v>18</v>
      </c>
      <c r="B32" s="25" t="s">
        <v>174</v>
      </c>
      <c r="C32" s="67" t="s">
        <v>175</v>
      </c>
      <c r="D32" s="83" t="s">
        <v>154</v>
      </c>
      <c r="E32" s="162">
        <v>6</v>
      </c>
      <c r="F32" s="121"/>
      <c r="G32" s="122"/>
      <c r="H32" s="122"/>
      <c r="I32" s="120"/>
      <c r="K32" s="120"/>
      <c r="L32" s="120"/>
      <c r="M32" s="120"/>
    </row>
    <row r="33" spans="1:13" ht="27.75" customHeight="1" x14ac:dyDescent="0.25">
      <c r="A33" s="90">
        <v>19</v>
      </c>
      <c r="B33" s="25" t="s">
        <v>172</v>
      </c>
      <c r="C33" s="67" t="s">
        <v>175</v>
      </c>
      <c r="D33" s="83" t="s">
        <v>154</v>
      </c>
      <c r="E33" s="162">
        <v>6</v>
      </c>
      <c r="F33" s="121"/>
      <c r="G33" s="122"/>
      <c r="H33" s="122"/>
      <c r="I33" s="120"/>
      <c r="K33" s="120"/>
      <c r="L33" s="120"/>
      <c r="M33" s="120"/>
    </row>
    <row r="34" spans="1:13" x14ac:dyDescent="0.25">
      <c r="A34" s="225">
        <v>20</v>
      </c>
      <c r="B34" s="222" t="s">
        <v>28</v>
      </c>
      <c r="C34" s="61" t="s">
        <v>20</v>
      </c>
      <c r="D34" s="3" t="s">
        <v>233</v>
      </c>
      <c r="E34" s="162">
        <v>24</v>
      </c>
      <c r="F34" s="121"/>
      <c r="G34" s="122"/>
      <c r="H34" s="122"/>
      <c r="I34" s="120"/>
      <c r="K34" s="120"/>
      <c r="L34" s="120"/>
      <c r="M34" s="120"/>
    </row>
    <row r="35" spans="1:13" x14ac:dyDescent="0.25">
      <c r="A35" s="226"/>
      <c r="B35" s="223"/>
      <c r="C35" s="61" t="s">
        <v>156</v>
      </c>
      <c r="D35" s="144" t="s">
        <v>152</v>
      </c>
      <c r="E35" s="162">
        <v>1</v>
      </c>
      <c r="F35" s="121"/>
      <c r="G35" s="122"/>
      <c r="H35" s="122"/>
      <c r="I35" s="120"/>
      <c r="K35" s="120"/>
      <c r="L35" s="120"/>
      <c r="M35" s="120"/>
    </row>
    <row r="36" spans="1:13" x14ac:dyDescent="0.25">
      <c r="A36" s="226"/>
      <c r="B36" s="223"/>
      <c r="C36" s="61" t="s">
        <v>110</v>
      </c>
      <c r="D36" s="144" t="s">
        <v>152</v>
      </c>
      <c r="E36" s="162">
        <v>1</v>
      </c>
      <c r="F36" s="121"/>
      <c r="G36" s="122"/>
      <c r="H36" s="122"/>
      <c r="I36" s="120"/>
      <c r="K36" s="120"/>
      <c r="L36" s="120"/>
      <c r="M36" s="120"/>
    </row>
    <row r="37" spans="1:13" ht="42.75" customHeight="1" x14ac:dyDescent="0.25">
      <c r="A37" s="226"/>
      <c r="B37" s="223"/>
      <c r="C37" s="82" t="s">
        <v>278</v>
      </c>
      <c r="D37" s="83" t="s">
        <v>234</v>
      </c>
      <c r="E37" s="162">
        <v>2</v>
      </c>
      <c r="F37" s="121"/>
      <c r="G37" s="122"/>
      <c r="H37" s="122"/>
      <c r="I37" s="120"/>
      <c r="K37" s="120"/>
      <c r="L37" s="120"/>
      <c r="M37" s="120"/>
    </row>
    <row r="38" spans="1:13" x14ac:dyDescent="0.25">
      <c r="A38" s="226"/>
      <c r="B38" s="223"/>
      <c r="C38" s="61" t="s">
        <v>111</v>
      </c>
      <c r="D38" s="144" t="s">
        <v>223</v>
      </c>
      <c r="E38" s="162">
        <v>1</v>
      </c>
      <c r="F38" s="121"/>
      <c r="G38" s="122"/>
      <c r="H38" s="122"/>
      <c r="I38" s="120"/>
      <c r="K38" s="120"/>
      <c r="L38" s="120"/>
      <c r="M38" s="120"/>
    </row>
    <row r="39" spans="1:13" x14ac:dyDescent="0.25">
      <c r="A39" s="226"/>
      <c r="B39" s="223"/>
      <c r="C39" s="61" t="s">
        <v>235</v>
      </c>
      <c r="D39" s="144" t="s">
        <v>152</v>
      </c>
      <c r="E39" s="162">
        <v>1</v>
      </c>
      <c r="F39" s="121"/>
      <c r="G39" s="122"/>
      <c r="H39" s="122"/>
      <c r="I39" s="120"/>
      <c r="K39" s="120"/>
      <c r="L39" s="120"/>
      <c r="M39" s="120"/>
    </row>
    <row r="40" spans="1:13" x14ac:dyDescent="0.25">
      <c r="A40" s="226"/>
      <c r="B40" s="223"/>
      <c r="C40" s="61" t="s">
        <v>236</v>
      </c>
      <c r="D40" s="83" t="s">
        <v>153</v>
      </c>
      <c r="E40" s="162">
        <v>4</v>
      </c>
      <c r="F40" s="121"/>
      <c r="G40" s="122"/>
      <c r="H40" s="122"/>
      <c r="I40" s="120"/>
      <c r="K40" s="120"/>
      <c r="L40" s="120"/>
      <c r="M40" s="120"/>
    </row>
    <row r="41" spans="1:13" x14ac:dyDescent="0.25">
      <c r="A41" s="226"/>
      <c r="B41" s="223"/>
      <c r="C41" s="61" t="s">
        <v>237</v>
      </c>
      <c r="D41" s="3" t="s">
        <v>152</v>
      </c>
      <c r="E41" s="162">
        <v>1</v>
      </c>
      <c r="F41" s="121"/>
      <c r="G41" s="122"/>
      <c r="H41" s="122"/>
      <c r="I41" s="120"/>
      <c r="K41" s="120"/>
      <c r="L41" s="120"/>
      <c r="M41" s="120"/>
    </row>
    <row r="42" spans="1:13" ht="25.5" x14ac:dyDescent="0.25">
      <c r="A42" s="227"/>
      <c r="B42" s="224"/>
      <c r="C42" s="67" t="s">
        <v>318</v>
      </c>
      <c r="D42" s="150" t="s">
        <v>317</v>
      </c>
      <c r="E42" s="3">
        <v>1</v>
      </c>
      <c r="F42" s="121"/>
      <c r="G42" s="122"/>
      <c r="H42" s="122"/>
      <c r="I42" s="120"/>
      <c r="K42" s="120"/>
      <c r="L42" s="120"/>
      <c r="M42" s="120"/>
    </row>
    <row r="43" spans="1:13" x14ac:dyDescent="0.25">
      <c r="A43" s="89">
        <v>21</v>
      </c>
      <c r="B43" s="4" t="s">
        <v>253</v>
      </c>
      <c r="C43" s="61" t="s">
        <v>254</v>
      </c>
      <c r="D43" s="144" t="s">
        <v>223</v>
      </c>
      <c r="E43" s="162">
        <v>1</v>
      </c>
      <c r="F43" s="121"/>
      <c r="G43" s="122"/>
      <c r="H43" s="122"/>
      <c r="I43" s="120"/>
      <c r="K43" s="120"/>
      <c r="L43" s="120"/>
      <c r="M43" s="120"/>
    </row>
    <row r="44" spans="1:13" ht="51" customHeight="1" x14ac:dyDescent="0.25">
      <c r="A44" s="89">
        <v>22</v>
      </c>
      <c r="B44" s="2" t="s">
        <v>277</v>
      </c>
      <c r="C44" s="67" t="s">
        <v>209</v>
      </c>
      <c r="D44" s="3" t="s">
        <v>291</v>
      </c>
      <c r="E44" s="162">
        <v>33</v>
      </c>
      <c r="F44" s="121"/>
      <c r="G44" s="122"/>
      <c r="H44" s="122"/>
      <c r="I44" s="120"/>
      <c r="K44" s="120"/>
      <c r="L44" s="120"/>
      <c r="M44" s="120"/>
    </row>
    <row r="45" spans="1:13" ht="41.25" customHeight="1" x14ac:dyDescent="0.25">
      <c r="A45" s="89">
        <v>23</v>
      </c>
      <c r="B45" s="4" t="s">
        <v>251</v>
      </c>
      <c r="C45" s="67" t="s">
        <v>252</v>
      </c>
      <c r="D45" s="144" t="s">
        <v>152</v>
      </c>
      <c r="E45" s="162">
        <v>1</v>
      </c>
      <c r="F45" s="121"/>
      <c r="G45" s="122"/>
      <c r="H45" s="122"/>
      <c r="I45" s="120"/>
      <c r="K45" s="120"/>
      <c r="L45" s="120"/>
      <c r="M45" s="120"/>
    </row>
    <row r="46" spans="1:13" ht="42" customHeight="1" x14ac:dyDescent="0.25">
      <c r="A46" s="216">
        <v>24</v>
      </c>
      <c r="B46" s="218" t="s">
        <v>282</v>
      </c>
      <c r="C46" s="67" t="s">
        <v>238</v>
      </c>
      <c r="D46" s="3" t="s">
        <v>292</v>
      </c>
      <c r="E46" s="162">
        <v>675</v>
      </c>
      <c r="F46" s="121"/>
      <c r="G46" s="122"/>
      <c r="H46" s="122"/>
      <c r="I46" s="120"/>
      <c r="K46" s="120"/>
      <c r="L46" s="120"/>
      <c r="M46" s="120"/>
    </row>
    <row r="47" spans="1:13" x14ac:dyDescent="0.25">
      <c r="A47" s="216"/>
      <c r="B47" s="218"/>
      <c r="C47" s="67" t="s">
        <v>239</v>
      </c>
      <c r="D47" s="3" t="s">
        <v>293</v>
      </c>
      <c r="E47" s="162">
        <v>376</v>
      </c>
      <c r="F47" s="121"/>
      <c r="G47" s="122"/>
      <c r="H47" s="122"/>
      <c r="I47" s="120"/>
      <c r="K47" s="120"/>
      <c r="L47" s="120"/>
      <c r="M47" s="120"/>
    </row>
    <row r="48" spans="1:13" ht="42" customHeight="1" x14ac:dyDescent="0.25">
      <c r="A48" s="217"/>
      <c r="B48" s="219"/>
      <c r="C48" s="67" t="s">
        <v>240</v>
      </c>
      <c r="D48" s="144" t="s">
        <v>221</v>
      </c>
      <c r="E48" s="162">
        <v>1</v>
      </c>
      <c r="F48" s="121"/>
      <c r="G48" s="122"/>
      <c r="H48" s="122"/>
      <c r="I48" s="120"/>
      <c r="K48" s="120"/>
      <c r="L48" s="120"/>
      <c r="M48" s="120"/>
    </row>
    <row r="49" spans="1:13" ht="28.5" customHeight="1" x14ac:dyDescent="0.25">
      <c r="A49" s="217"/>
      <c r="B49" s="219"/>
      <c r="C49" s="67" t="s">
        <v>279</v>
      </c>
      <c r="D49" s="144" t="s">
        <v>221</v>
      </c>
      <c r="E49" s="162">
        <v>1</v>
      </c>
      <c r="F49" s="121"/>
      <c r="G49" s="122"/>
      <c r="H49" s="122"/>
      <c r="I49" s="120"/>
      <c r="K49" s="120"/>
      <c r="L49" s="120"/>
      <c r="M49" s="120"/>
    </row>
    <row r="50" spans="1:13" ht="18.75" customHeight="1" x14ac:dyDescent="0.25">
      <c r="A50" s="217"/>
      <c r="B50" s="219"/>
      <c r="C50" s="61" t="s">
        <v>112</v>
      </c>
      <c r="D50" s="144" t="s">
        <v>221</v>
      </c>
      <c r="E50" s="162">
        <v>1</v>
      </c>
      <c r="F50" s="121"/>
      <c r="G50" s="122"/>
      <c r="H50" s="122"/>
      <c r="I50" s="120"/>
      <c r="K50" s="120"/>
      <c r="L50" s="120"/>
      <c r="M50" s="120"/>
    </row>
    <row r="51" spans="1:13" ht="25.5" x14ac:dyDescent="0.25">
      <c r="A51" s="92">
        <v>25</v>
      </c>
      <c r="B51" s="146" t="s">
        <v>250</v>
      </c>
      <c r="C51" s="67" t="s">
        <v>206</v>
      </c>
      <c r="D51" s="151" t="s">
        <v>294</v>
      </c>
      <c r="E51" s="162">
        <v>26.6</v>
      </c>
      <c r="F51" s="121"/>
      <c r="G51" s="122"/>
      <c r="H51" s="122"/>
      <c r="I51" s="120"/>
      <c r="K51" s="120"/>
      <c r="L51" s="120"/>
      <c r="M51" s="120"/>
    </row>
    <row r="52" spans="1:13" ht="37.5" customHeight="1" x14ac:dyDescent="0.25">
      <c r="A52" s="92">
        <v>26</v>
      </c>
      <c r="B52" s="147" t="s">
        <v>249</v>
      </c>
      <c r="C52" s="67" t="s">
        <v>205</v>
      </c>
      <c r="D52" s="144" t="s">
        <v>221</v>
      </c>
      <c r="E52" s="162">
        <v>1</v>
      </c>
      <c r="F52" s="121"/>
      <c r="G52" s="122"/>
      <c r="H52" s="122"/>
      <c r="I52" s="120"/>
      <c r="K52" s="120"/>
      <c r="L52" s="120"/>
      <c r="M52" s="120"/>
    </row>
    <row r="53" spans="1:13" ht="40.5" customHeight="1" x14ac:dyDescent="0.25">
      <c r="A53" s="213">
        <v>27</v>
      </c>
      <c r="B53" s="210" t="s">
        <v>21</v>
      </c>
      <c r="C53" s="67" t="s">
        <v>241</v>
      </c>
      <c r="D53" s="3" t="s">
        <v>242</v>
      </c>
      <c r="E53" s="162">
        <v>19</v>
      </c>
      <c r="F53" s="121"/>
      <c r="G53" s="122"/>
      <c r="H53" s="122"/>
      <c r="I53" s="120"/>
      <c r="K53" s="120"/>
      <c r="L53" s="120"/>
      <c r="M53" s="120"/>
    </row>
    <row r="54" spans="1:13" ht="30" customHeight="1" x14ac:dyDescent="0.25">
      <c r="A54" s="220"/>
      <c r="B54" s="221"/>
      <c r="C54" s="67" t="s">
        <v>194</v>
      </c>
      <c r="D54" s="144" t="s">
        <v>152</v>
      </c>
      <c r="E54" s="162">
        <v>1</v>
      </c>
      <c r="F54" s="121"/>
      <c r="G54" s="122"/>
      <c r="H54" s="122"/>
      <c r="I54" s="120"/>
      <c r="K54" s="120"/>
      <c r="L54" s="120"/>
      <c r="M54" s="120"/>
    </row>
    <row r="55" spans="1:13" ht="16.5" customHeight="1" x14ac:dyDescent="0.25">
      <c r="A55" s="213">
        <v>28</v>
      </c>
      <c r="B55" s="210" t="s">
        <v>22</v>
      </c>
      <c r="C55" s="61" t="s">
        <v>222</v>
      </c>
      <c r="D55" s="144" t="s">
        <v>152</v>
      </c>
      <c r="E55" s="162">
        <v>1</v>
      </c>
      <c r="F55" s="121"/>
      <c r="G55" s="122"/>
      <c r="H55" s="122"/>
      <c r="I55" s="120"/>
      <c r="K55" s="120"/>
      <c r="L55" s="120"/>
      <c r="M55" s="120"/>
    </row>
    <row r="56" spans="1:13" ht="17.25" customHeight="1" x14ac:dyDescent="0.25">
      <c r="A56" s="220"/>
      <c r="B56" s="221"/>
      <c r="C56" s="61" t="s">
        <v>243</v>
      </c>
      <c r="D56" s="144" t="s">
        <v>152</v>
      </c>
      <c r="E56" s="162">
        <v>1</v>
      </c>
      <c r="F56" s="121"/>
      <c r="G56" s="122"/>
      <c r="H56" s="122"/>
      <c r="I56" s="120"/>
      <c r="K56" s="120"/>
      <c r="L56" s="120"/>
      <c r="M56" s="120"/>
    </row>
    <row r="57" spans="1:13" ht="27.75" customHeight="1" x14ac:dyDescent="0.25">
      <c r="A57" s="89">
        <v>29</v>
      </c>
      <c r="B57" s="4" t="s">
        <v>248</v>
      </c>
      <c r="C57" s="67" t="s">
        <v>165</v>
      </c>
      <c r="D57" s="151" t="s">
        <v>152</v>
      </c>
      <c r="E57" s="162">
        <v>1</v>
      </c>
      <c r="F57" s="121"/>
      <c r="G57" s="122"/>
      <c r="H57" s="122"/>
      <c r="I57" s="120"/>
      <c r="K57" s="120"/>
      <c r="L57" s="120"/>
      <c r="M57" s="120"/>
    </row>
    <row r="58" spans="1:13" ht="60.75" customHeight="1" x14ac:dyDescent="0.25">
      <c r="A58" s="213">
        <v>30</v>
      </c>
      <c r="B58" s="210" t="s">
        <v>26</v>
      </c>
      <c r="C58" s="65" t="s">
        <v>280</v>
      </c>
      <c r="D58" s="3" t="s">
        <v>295</v>
      </c>
      <c r="E58" s="162">
        <v>4472.7</v>
      </c>
      <c r="F58" s="121"/>
      <c r="G58" s="122"/>
      <c r="H58" s="122"/>
      <c r="I58" s="120"/>
      <c r="J58" s="120"/>
      <c r="K58" s="120"/>
      <c r="L58" s="120"/>
      <c r="M58" s="120"/>
    </row>
    <row r="59" spans="1:13" x14ac:dyDescent="0.25">
      <c r="A59" s="214"/>
      <c r="B59" s="211"/>
      <c r="C59" s="68" t="s">
        <v>23</v>
      </c>
      <c r="D59" s="3" t="s">
        <v>296</v>
      </c>
      <c r="E59" s="162">
        <v>1897.5</v>
      </c>
      <c r="F59" s="121"/>
      <c r="G59" s="122"/>
      <c r="H59" s="122"/>
      <c r="I59" s="120"/>
      <c r="K59" s="120"/>
      <c r="L59" s="120"/>
      <c r="M59" s="120"/>
    </row>
    <row r="60" spans="1:13" x14ac:dyDescent="0.25">
      <c r="A60" s="214"/>
      <c r="B60" s="211"/>
      <c r="C60" s="69" t="s">
        <v>24</v>
      </c>
      <c r="D60" s="3">
        <v>440</v>
      </c>
      <c r="E60" s="162">
        <v>440</v>
      </c>
      <c r="F60" s="121"/>
      <c r="G60" s="122"/>
      <c r="H60" s="122"/>
      <c r="I60" s="120"/>
      <c r="K60" s="120"/>
      <c r="L60" s="120"/>
      <c r="M60" s="120"/>
    </row>
    <row r="61" spans="1:13" ht="51" x14ac:dyDescent="0.25">
      <c r="A61" s="214"/>
      <c r="B61" s="211"/>
      <c r="C61" s="70" t="s">
        <v>173</v>
      </c>
      <c r="D61" s="3" t="s">
        <v>297</v>
      </c>
      <c r="E61" s="162">
        <v>1547.69</v>
      </c>
      <c r="F61" s="121"/>
      <c r="G61" s="122"/>
      <c r="H61" s="122"/>
      <c r="I61" s="120"/>
      <c r="K61" s="120"/>
      <c r="L61" s="120"/>
      <c r="M61" s="120"/>
    </row>
    <row r="62" spans="1:13" x14ac:dyDescent="0.25">
      <c r="A62" s="214"/>
      <c r="B62" s="211"/>
      <c r="C62" s="71" t="s">
        <v>281</v>
      </c>
      <c r="D62" s="144" t="s">
        <v>271</v>
      </c>
      <c r="E62" s="162">
        <v>1</v>
      </c>
      <c r="F62" s="121"/>
      <c r="G62" s="122"/>
      <c r="H62" s="122"/>
      <c r="I62" s="120"/>
      <c r="K62" s="120"/>
      <c r="L62" s="120"/>
      <c r="M62" s="120"/>
    </row>
    <row r="63" spans="1:13" x14ac:dyDescent="0.25">
      <c r="A63" s="214"/>
      <c r="B63" s="211"/>
      <c r="C63" s="71" t="s">
        <v>25</v>
      </c>
      <c r="D63" s="3" t="s">
        <v>298</v>
      </c>
      <c r="E63" s="162">
        <v>1472.57</v>
      </c>
      <c r="F63" s="121"/>
      <c r="G63" s="122"/>
      <c r="H63" s="122"/>
      <c r="I63" s="120"/>
      <c r="K63" s="120"/>
      <c r="L63" s="120"/>
      <c r="M63" s="120"/>
    </row>
    <row r="64" spans="1:13" x14ac:dyDescent="0.25">
      <c r="A64" s="214"/>
      <c r="B64" s="211"/>
      <c r="C64" s="72" t="s">
        <v>157</v>
      </c>
      <c r="D64" s="3" t="s">
        <v>299</v>
      </c>
      <c r="E64" s="162">
        <v>196</v>
      </c>
      <c r="F64" s="121"/>
      <c r="G64" s="122"/>
      <c r="H64" s="122"/>
      <c r="I64" s="120"/>
      <c r="K64" s="120"/>
      <c r="L64" s="120"/>
      <c r="M64" s="120"/>
    </row>
    <row r="65" spans="1:14" x14ac:dyDescent="0.25">
      <c r="A65" s="215"/>
      <c r="B65" s="212"/>
      <c r="C65" s="72" t="s">
        <v>113</v>
      </c>
      <c r="D65" s="144" t="s">
        <v>271</v>
      </c>
      <c r="E65" s="162">
        <v>1</v>
      </c>
      <c r="F65" s="121"/>
      <c r="G65" s="122"/>
      <c r="H65" s="122"/>
      <c r="I65" s="120"/>
      <c r="K65" s="120"/>
      <c r="L65" s="120"/>
      <c r="M65" s="120"/>
    </row>
    <row r="66" spans="1:14" ht="63.75" x14ac:dyDescent="0.25">
      <c r="A66" s="91">
        <v>31</v>
      </c>
      <c r="B66" s="62" t="s">
        <v>27</v>
      </c>
      <c r="C66" s="73" t="s">
        <v>36</v>
      </c>
      <c r="D66" s="3" t="s">
        <v>244</v>
      </c>
      <c r="E66" s="162">
        <v>5</v>
      </c>
      <c r="F66" s="121"/>
      <c r="G66" s="122"/>
      <c r="H66" s="122"/>
      <c r="I66" s="120"/>
      <c r="K66" s="120"/>
      <c r="L66" s="120"/>
      <c r="M66" s="120"/>
    </row>
    <row r="67" spans="1:14" ht="27.75" customHeight="1" x14ac:dyDescent="0.25">
      <c r="A67" s="91">
        <v>32</v>
      </c>
      <c r="B67" s="63" t="s">
        <v>245</v>
      </c>
      <c r="C67" s="73" t="s">
        <v>30</v>
      </c>
      <c r="D67" s="144" t="s">
        <v>223</v>
      </c>
      <c r="E67" s="162">
        <v>1</v>
      </c>
      <c r="F67" s="121"/>
      <c r="G67" s="122"/>
      <c r="H67" s="122"/>
      <c r="I67" s="120"/>
      <c r="K67" s="120"/>
      <c r="L67" s="120"/>
      <c r="M67" s="120"/>
    </row>
    <row r="68" spans="1:14" ht="27.75" customHeight="1" x14ac:dyDescent="0.25">
      <c r="A68" s="91">
        <v>33</v>
      </c>
      <c r="B68" s="63" t="s">
        <v>246</v>
      </c>
      <c r="C68" s="73" t="s">
        <v>195</v>
      </c>
      <c r="D68" s="83" t="s">
        <v>154</v>
      </c>
      <c r="E68" s="162">
        <v>6</v>
      </c>
      <c r="F68" s="121"/>
      <c r="G68" s="122"/>
      <c r="H68" s="122"/>
      <c r="I68" s="120"/>
      <c r="K68" s="120"/>
      <c r="L68" s="120"/>
      <c r="M68" s="120"/>
    </row>
    <row r="69" spans="1:14" ht="51" x14ac:dyDescent="0.25">
      <c r="A69" s="91">
        <v>34</v>
      </c>
      <c r="B69" s="148" t="s">
        <v>247</v>
      </c>
      <c r="C69" s="73" t="s">
        <v>196</v>
      </c>
      <c r="D69" s="144" t="s">
        <v>152</v>
      </c>
      <c r="E69" s="162">
        <v>1</v>
      </c>
      <c r="F69" s="121"/>
      <c r="G69" s="122"/>
      <c r="H69" s="122"/>
      <c r="I69" s="120"/>
      <c r="K69" s="120"/>
      <c r="L69" s="120"/>
      <c r="M69" s="120"/>
    </row>
    <row r="70" spans="1:14" ht="51" x14ac:dyDescent="0.25">
      <c r="A70" s="91">
        <v>35</v>
      </c>
      <c r="B70" s="63" t="s">
        <v>308</v>
      </c>
      <c r="C70" s="73" t="s">
        <v>196</v>
      </c>
      <c r="D70" s="150" t="s">
        <v>152</v>
      </c>
      <c r="E70" s="162">
        <v>1</v>
      </c>
      <c r="F70" s="121"/>
      <c r="G70" s="122"/>
      <c r="H70" s="122"/>
      <c r="I70" s="120"/>
      <c r="L70" s="120"/>
      <c r="M70" s="120"/>
      <c r="N70" s="120"/>
    </row>
    <row r="71" spans="1:14" ht="29.25" customHeight="1" x14ac:dyDescent="0.25">
      <c r="A71" s="91">
        <v>36</v>
      </c>
      <c r="B71" s="204" t="s">
        <v>128</v>
      </c>
      <c r="C71" s="205"/>
      <c r="D71" s="205"/>
      <c r="E71" s="205"/>
      <c r="F71" s="205"/>
      <c r="G71" s="206"/>
      <c r="H71" s="119"/>
      <c r="I71" s="120"/>
      <c r="K71" s="120"/>
      <c r="M71" s="120"/>
    </row>
    <row r="72" spans="1:14" ht="48.75" customHeight="1" x14ac:dyDescent="0.25">
      <c r="A72" s="91">
        <v>37</v>
      </c>
      <c r="B72" s="207" t="s">
        <v>332</v>
      </c>
      <c r="C72" s="208"/>
      <c r="D72" s="208"/>
      <c r="E72" s="208"/>
      <c r="F72" s="208"/>
      <c r="G72" s="209"/>
      <c r="H72" s="124"/>
      <c r="I72" s="120"/>
    </row>
    <row r="73" spans="1:14" x14ac:dyDescent="0.25">
      <c r="A73" s="64"/>
      <c r="B73" s="64"/>
      <c r="C73" s="74"/>
      <c r="D73" s="56"/>
      <c r="E73" s="56"/>
      <c r="F73" s="56"/>
      <c r="G73" s="57"/>
      <c r="H73" s="56"/>
    </row>
    <row r="74" spans="1:14" x14ac:dyDescent="0.25">
      <c r="A74" s="171"/>
      <c r="B74" s="171"/>
      <c r="C74" s="172"/>
      <c r="D74" s="170"/>
      <c r="E74" s="173" t="s">
        <v>335</v>
      </c>
      <c r="F74" s="170"/>
      <c r="G74" s="57"/>
      <c r="H74" s="56"/>
    </row>
    <row r="75" spans="1:14" x14ac:dyDescent="0.25">
      <c r="A75" s="171"/>
      <c r="B75" s="171"/>
      <c r="C75" s="172"/>
      <c r="D75" s="170"/>
      <c r="E75" s="173" t="s">
        <v>336</v>
      </c>
      <c r="F75" s="170"/>
      <c r="G75" s="57"/>
      <c r="H75" s="56"/>
    </row>
    <row r="76" spans="1:14" x14ac:dyDescent="0.25">
      <c r="A76" s="171" t="s">
        <v>337</v>
      </c>
      <c r="B76" s="171"/>
      <c r="C76" s="174"/>
      <c r="D76" s="172"/>
      <c r="E76" s="175"/>
      <c r="F76" s="170"/>
      <c r="G76" s="57"/>
      <c r="H76" s="56"/>
    </row>
    <row r="77" spans="1:14" x14ac:dyDescent="0.25">
      <c r="A77" s="64"/>
      <c r="B77" s="64"/>
      <c r="C77" s="74"/>
      <c r="D77" s="56"/>
      <c r="E77" s="56"/>
      <c r="F77" s="56"/>
      <c r="G77" s="56"/>
      <c r="H77" s="56"/>
    </row>
    <row r="78" spans="1:14" x14ac:dyDescent="0.25">
      <c r="A78" s="202"/>
      <c r="B78" s="203"/>
      <c r="C78" s="74"/>
      <c r="G78" s="56"/>
    </row>
    <row r="79" spans="1:14" x14ac:dyDescent="0.25">
      <c r="A79" s="64"/>
      <c r="B79" s="64"/>
      <c r="C79" s="74"/>
      <c r="F79" s="58"/>
      <c r="G79" s="58"/>
      <c r="H79" s="58"/>
    </row>
    <row r="80" spans="1:14" x14ac:dyDescent="0.25">
      <c r="A80" s="64"/>
      <c r="B80" s="64"/>
      <c r="C80" s="74"/>
      <c r="D80" s="56"/>
      <c r="E80" s="56"/>
      <c r="F80" s="56"/>
      <c r="G80" s="56"/>
      <c r="H80" s="56"/>
    </row>
  </sheetData>
  <mergeCells count="19">
    <mergeCell ref="A6:C6"/>
    <mergeCell ref="A4:H4"/>
    <mergeCell ref="B27:B29"/>
    <mergeCell ref="B34:B42"/>
    <mergeCell ref="A34:A42"/>
    <mergeCell ref="A21:A23"/>
    <mergeCell ref="A27:A29"/>
    <mergeCell ref="A16:A18"/>
    <mergeCell ref="A46:A50"/>
    <mergeCell ref="B46:B50"/>
    <mergeCell ref="A53:A54"/>
    <mergeCell ref="B53:B54"/>
    <mergeCell ref="A55:A56"/>
    <mergeCell ref="B55:B56"/>
    <mergeCell ref="A78:B78"/>
    <mergeCell ref="B71:G71"/>
    <mergeCell ref="B72:G72"/>
    <mergeCell ref="B58:B65"/>
    <mergeCell ref="A58:A65"/>
  </mergeCells>
  <pageMargins left="0.70866141732283461" right="0.70866141732283461" top="0.74803149606299213" bottom="0.74803149606299213" header="0.31496062992125984" footer="0.31496062992125984"/>
  <pageSetup paperSize="9" scale="67" fitToHeight="0" orientation="portrait" r:id="rId1"/>
  <headerFooter>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A1:L70"/>
  <sheetViews>
    <sheetView topLeftCell="A50" zoomScaleNormal="100" zoomScaleSheetLayoutView="55" workbookViewId="0">
      <selection sqref="A1:G69"/>
    </sheetView>
  </sheetViews>
  <sheetFormatPr defaultRowHeight="15" x14ac:dyDescent="0.25"/>
  <cols>
    <col min="1" max="1" width="5.140625" customWidth="1"/>
    <col min="2" max="2" width="33.7109375" customWidth="1"/>
    <col min="3" max="3" width="25.140625" customWidth="1"/>
    <col min="4" max="5" width="10.7109375" style="44" customWidth="1"/>
    <col min="6" max="6" width="18.42578125" customWidth="1"/>
    <col min="7" max="7" width="18.5703125" customWidth="1"/>
    <col min="11" max="11" width="9.85546875" bestFit="1" customWidth="1"/>
    <col min="12" max="12" width="12" customWidth="1"/>
  </cols>
  <sheetData>
    <row r="1" spans="1:12" x14ac:dyDescent="0.25">
      <c r="A1" s="170"/>
      <c r="B1" s="170"/>
      <c r="G1" s="1" t="s">
        <v>330</v>
      </c>
    </row>
    <row r="2" spans="1:12" x14ac:dyDescent="0.25">
      <c r="A2" s="200" t="s">
        <v>338</v>
      </c>
      <c r="B2" s="201"/>
    </row>
    <row r="3" spans="1:12" x14ac:dyDescent="0.25">
      <c r="A3" s="244"/>
      <c r="B3" s="244"/>
    </row>
    <row r="6" spans="1:12" x14ac:dyDescent="0.25">
      <c r="A6" s="247" t="s">
        <v>198</v>
      </c>
      <c r="B6" s="247"/>
      <c r="C6" s="247"/>
      <c r="D6" s="247"/>
      <c r="E6" s="247"/>
      <c r="F6" s="247"/>
      <c r="G6" s="247"/>
    </row>
    <row r="7" spans="1:12" ht="14.45" x14ac:dyDescent="0.3">
      <c r="A7" s="245"/>
      <c r="B7" s="245"/>
      <c r="C7" s="245"/>
      <c r="D7" s="245"/>
      <c r="E7" s="245"/>
      <c r="F7" s="245"/>
      <c r="G7" s="245"/>
    </row>
    <row r="8" spans="1:12" x14ac:dyDescent="0.25">
      <c r="A8" s="246" t="s">
        <v>135</v>
      </c>
      <c r="B8" s="246"/>
      <c r="C8" s="246"/>
      <c r="D8" s="45"/>
      <c r="E8" s="45"/>
      <c r="F8" s="1"/>
      <c r="G8" s="1"/>
    </row>
    <row r="9" spans="1:12" x14ac:dyDescent="0.25">
      <c r="A9" s="23" t="s">
        <v>145</v>
      </c>
      <c r="B9" s="23"/>
      <c r="C9" s="23"/>
    </row>
    <row r="10" spans="1:12" ht="63.75" x14ac:dyDescent="0.25">
      <c r="A10" s="176" t="s">
        <v>4</v>
      </c>
      <c r="B10" s="176" t="s">
        <v>5</v>
      </c>
      <c r="C10" s="176" t="s">
        <v>6</v>
      </c>
      <c r="D10" s="177" t="s">
        <v>155</v>
      </c>
      <c r="E10" s="177" t="s">
        <v>314</v>
      </c>
      <c r="F10" s="178" t="s">
        <v>151</v>
      </c>
      <c r="G10" s="178" t="s">
        <v>150</v>
      </c>
    </row>
    <row r="11" spans="1:12" ht="14.45" x14ac:dyDescent="0.3">
      <c r="A11" s="176" t="s">
        <v>122</v>
      </c>
      <c r="B11" s="176" t="s">
        <v>123</v>
      </c>
      <c r="C11" s="176" t="s">
        <v>124</v>
      </c>
      <c r="D11" s="176" t="s">
        <v>125</v>
      </c>
      <c r="E11" s="176" t="s">
        <v>126</v>
      </c>
      <c r="F11" s="179" t="s">
        <v>315</v>
      </c>
      <c r="G11" s="179" t="s">
        <v>316</v>
      </c>
      <c r="K11" s="153"/>
    </row>
    <row r="12" spans="1:12" ht="30.75" customHeight="1" x14ac:dyDescent="0.3">
      <c r="A12" s="24">
        <v>1</v>
      </c>
      <c r="B12" s="2" t="str">
        <f>'2a-RIV oględzin.'!B9</f>
        <v>zestaw zabawowy</v>
      </c>
      <c r="C12" s="2" t="str">
        <f>'2a-RIV oględzin.'!C9</f>
        <v>drewniany, metalowy, z tworzywa sztucznego</v>
      </c>
      <c r="D12" s="46" t="str">
        <f>'2a-RIV oględzin.'!D9</f>
        <v>13 kpl.</v>
      </c>
      <c r="E12" s="166">
        <v>13</v>
      </c>
      <c r="F12" s="164"/>
      <c r="G12" s="123"/>
      <c r="K12" s="131"/>
      <c r="L12" s="131"/>
    </row>
    <row r="13" spans="1:12" ht="17.25" customHeight="1" x14ac:dyDescent="0.3">
      <c r="A13" s="24">
        <v>2</v>
      </c>
      <c r="B13" s="2" t="str">
        <f>'2a-RIV oględzin.'!B10</f>
        <v>linarium</v>
      </c>
      <c r="C13" s="2" t="str">
        <f>'2a-RIV oględzin.'!C10</f>
        <v>liny z rdzeniem stalowym</v>
      </c>
      <c r="D13" s="46" t="str">
        <f>'2a-RIV oględzin.'!D10</f>
        <v>5 kpl.</v>
      </c>
      <c r="E13" s="166">
        <v>5</v>
      </c>
      <c r="F13" s="164"/>
      <c r="G13" s="123"/>
      <c r="K13" s="131"/>
      <c r="L13" s="131"/>
    </row>
    <row r="14" spans="1:12" ht="29.25" customHeight="1" x14ac:dyDescent="0.3">
      <c r="A14" s="24">
        <v>3</v>
      </c>
      <c r="B14" s="2" t="str">
        <f>'2a-RIV oględzin.'!B11</f>
        <v xml:space="preserve">trampolina </v>
      </c>
      <c r="C14" s="2" t="str">
        <f>'2a-RIV oględzin.'!C11</f>
        <v>gumowa, stalowa, z tworzywa sztucznego</v>
      </c>
      <c r="D14" s="46" t="str">
        <f>'2a-RIV oględzin.'!D11</f>
        <v>5 szt.</v>
      </c>
      <c r="E14" s="166">
        <v>5</v>
      </c>
      <c r="F14" s="164"/>
      <c r="G14" s="123"/>
      <c r="K14" s="131"/>
      <c r="L14" s="131"/>
    </row>
    <row r="15" spans="1:12" ht="40.5" customHeight="1" x14ac:dyDescent="0.3">
      <c r="A15" s="24">
        <v>4</v>
      </c>
      <c r="B15" s="2" t="str">
        <f>'2a-RIV oględzin.'!B12</f>
        <v xml:space="preserve">hamak miejski </v>
      </c>
      <c r="C15" s="2" t="str">
        <f>'2a-RIV oględzin.'!C12</f>
        <v xml:space="preserve">metalowy, z tworzywa sztucznego, z lin z rdzeniem stalowym </v>
      </c>
      <c r="D15" s="46" t="str">
        <f>'2a-RIV oględzin.'!D12</f>
        <v>4 szt.</v>
      </c>
      <c r="E15" s="166">
        <v>4</v>
      </c>
      <c r="F15" s="164"/>
      <c r="G15" s="123"/>
      <c r="K15" s="131"/>
      <c r="L15" s="131"/>
    </row>
    <row r="16" spans="1:12" ht="28.5" customHeight="1" x14ac:dyDescent="0.3">
      <c r="A16" s="24">
        <v>5</v>
      </c>
      <c r="B16" s="2" t="str">
        <f>'2a-RIV oględzin.'!B13</f>
        <v>huśtawka wahadłowa: pojedyncza, podwójna, potrójna, bocianie gniazdo, ławko-huśtawka</v>
      </c>
      <c r="C16" s="2" t="str">
        <f>'2a-RIV oględzin.'!C13</f>
        <v>drewniana, metalowa</v>
      </c>
      <c r="D16" s="46" t="str">
        <f>'2a-RIV oględzin.'!D13</f>
        <v>17 szt.</v>
      </c>
      <c r="E16" s="166">
        <v>17</v>
      </c>
      <c r="F16" s="164"/>
      <c r="G16" s="123"/>
      <c r="K16" s="131"/>
      <c r="L16" s="131"/>
    </row>
    <row r="17" spans="1:12" ht="30.75" customHeight="1" x14ac:dyDescent="0.3">
      <c r="A17" s="24">
        <v>6</v>
      </c>
      <c r="B17" s="2" t="str">
        <f>'2a-RIV oględzin.'!B14</f>
        <v>huśtawka ważka tradycyjna: pojedyncza, podwójna</v>
      </c>
      <c r="C17" s="2" t="str">
        <f>'2a-RIV oględzin.'!C14</f>
        <v>metalowa, drewniana, z tworzywa sztucznego</v>
      </c>
      <c r="D17" s="46" t="str">
        <f>'2a-RIV oględzin.'!D14</f>
        <v>3 szt.</v>
      </c>
      <c r="E17" s="166">
        <v>3</v>
      </c>
      <c r="F17" s="164"/>
      <c r="G17" s="123"/>
      <c r="K17" s="131"/>
      <c r="L17" s="131"/>
    </row>
    <row r="18" spans="1:12" ht="58.5" customHeight="1" x14ac:dyDescent="0.3">
      <c r="A18" s="24">
        <v>7</v>
      </c>
      <c r="B18" s="2" t="str">
        <f>'2a-RIV oględzin.'!B15</f>
        <v>bujak, kiwak, ważka na sprężynie, bujak na przegubach, platforma na sprężynie, stopień na sprężynie, huśtawka waga sprężynowa, kosmiczny surfer, itp..</v>
      </c>
      <c r="C18" s="2" t="str">
        <f>'2a-RIV oględzin.'!C15</f>
        <v>drewniany, metalowy, z tworzywa sztucznego</v>
      </c>
      <c r="D18" s="46" t="str">
        <f>'2a-RIV oględzin.'!D15</f>
        <v>16 szt.</v>
      </c>
      <c r="E18" s="166">
        <v>16</v>
      </c>
      <c r="F18" s="164"/>
      <c r="G18" s="123"/>
      <c r="K18" s="131"/>
      <c r="L18" s="131"/>
    </row>
    <row r="19" spans="1:12" ht="144" customHeight="1" x14ac:dyDescent="0.25">
      <c r="A19" s="235">
        <v>8</v>
      </c>
      <c r="B19" s="2" t="str">
        <f>'2a-RIV oględzin.'!B16</f>
        <v>urządzenia do wspinaczki, elementy ścieżki zdrowia, m. in.: drabinki, przeplotnie, ścianki wspinaczkowe, zestawy do wspinania, słupki do slalomu, płotki do przeskoków, równoważnie, drążki do zwisania, do przewrotów, poręcze gimnastyczne, ławeczki do brzuszków, urządzenia do ćwiczeń różnych partii mięśni, stopnie, belki, słupki gumowe, kula/pólkula gumowa, jeż gumowy, inne</v>
      </c>
      <c r="C19" s="2" t="str">
        <f>'2a-RIV oględzin.'!C16</f>
        <v>metalowe, drewniane, z tworzywa sztucznego, betonowe</v>
      </c>
      <c r="D19" s="46" t="str">
        <f>'2a-RIV oględzin.'!D16</f>
        <v>14 szt.</v>
      </c>
      <c r="E19" s="166">
        <v>14</v>
      </c>
      <c r="F19" s="164"/>
      <c r="G19" s="123"/>
      <c r="K19" s="131"/>
      <c r="L19" s="131"/>
    </row>
    <row r="20" spans="1:12" ht="18.75" customHeight="1" x14ac:dyDescent="0.25">
      <c r="A20" s="236"/>
      <c r="B20" s="2" t="str">
        <f>'2a-RIV oględzin.'!B17</f>
        <v xml:space="preserve">urządzenia siłowni zewnętrznych                      </v>
      </c>
      <c r="C20" s="2" t="str">
        <f>'2a-RIV oględzin.'!C17</f>
        <v>metalowe</v>
      </c>
      <c r="D20" s="46" t="str">
        <f>'2a-RIV oględzin.'!D17</f>
        <v>63 kpl.</v>
      </c>
      <c r="E20" s="163">
        <v>63</v>
      </c>
      <c r="F20" s="164"/>
      <c r="G20" s="123"/>
      <c r="K20" s="131"/>
      <c r="L20" s="131"/>
    </row>
    <row r="21" spans="1:12" ht="17.25" customHeight="1" x14ac:dyDescent="0.25">
      <c r="A21" s="237"/>
      <c r="B21" s="2" t="str">
        <f>'2a-RIV oględzin.'!B18</f>
        <v>urządzenia street workout</v>
      </c>
      <c r="C21" s="2" t="str">
        <f>'2a-RIV oględzin.'!C18</f>
        <v>metalowe</v>
      </c>
      <c r="D21" s="46" t="str">
        <f>'2a-RIV oględzin.'!D18</f>
        <v>1 kpl.</v>
      </c>
      <c r="E21" s="166">
        <v>1</v>
      </c>
      <c r="F21" s="164"/>
      <c r="G21" s="123"/>
      <c r="K21" s="131"/>
      <c r="L21" s="131"/>
    </row>
    <row r="22" spans="1:12" ht="59.45" customHeight="1" x14ac:dyDescent="0.25">
      <c r="A22" s="24">
        <v>9</v>
      </c>
      <c r="B22" s="2" t="str">
        <f>'2a-RIV oględzin.'!B19</f>
        <v>karuzela: tarczowa, krzyżowa, urządzenie obrotowe Tango, siedzisko obrotowe, słupowa, bocianie gniazdo, Bęben,Supernova, itp..</v>
      </c>
      <c r="C22" s="2" t="str">
        <f>'2a-RIV oględzin.'!C19</f>
        <v>metalowa</v>
      </c>
      <c r="D22" s="46" t="str">
        <f>'2a-RIV oględzin.'!D19</f>
        <v>6 szt.</v>
      </c>
      <c r="E22" s="166">
        <v>6</v>
      </c>
      <c r="F22" s="164"/>
      <c r="G22" s="123"/>
      <c r="K22" s="131"/>
      <c r="L22" s="131"/>
    </row>
    <row r="23" spans="1:12" ht="17.25" customHeight="1" x14ac:dyDescent="0.25">
      <c r="A23" s="24">
        <v>10</v>
      </c>
      <c r="B23" s="2" t="str">
        <f>'2a-RIV oględzin.'!B20</f>
        <v>zjeżdżalnia wolnostojąca</v>
      </c>
      <c r="C23" s="2" t="str">
        <f>'2a-RIV oględzin.'!C20</f>
        <v xml:space="preserve">metalowa, drewniana </v>
      </c>
      <c r="D23" s="46" t="str">
        <f>'2a-RIV oględzin.'!D20</f>
        <v>1 szt.</v>
      </c>
      <c r="E23" s="166">
        <v>1</v>
      </c>
      <c r="F23" s="164"/>
      <c r="G23" s="123"/>
      <c r="K23" s="131"/>
      <c r="L23" s="131"/>
    </row>
    <row r="24" spans="1:12" ht="42" customHeight="1" x14ac:dyDescent="0.25">
      <c r="A24" s="235">
        <v>11</v>
      </c>
      <c r="B24" s="2" t="str">
        <f>'2a-RIV oględzin.'!B21</f>
        <v>piaskownica, piaskownica z domkiem</v>
      </c>
      <c r="C24" s="2" t="str">
        <f>'2a-RIV oględzin.'!C21</f>
        <v>drewniana, betonowa, z tworzywa sztucznego, z modułów gumowych</v>
      </c>
      <c r="D24" s="46" t="str">
        <f>'2a-RIV oględzin.'!D21</f>
        <v>11 szt.</v>
      </c>
      <c r="E24" s="166">
        <v>11</v>
      </c>
      <c r="F24" s="164"/>
      <c r="G24" s="123"/>
      <c r="K24" s="131"/>
      <c r="L24" s="131"/>
    </row>
    <row r="25" spans="1:12" ht="42" customHeight="1" x14ac:dyDescent="0.25">
      <c r="A25" s="236"/>
      <c r="B25" s="25" t="s">
        <v>191</v>
      </c>
      <c r="C25" s="2" t="s">
        <v>224</v>
      </c>
      <c r="D25" s="95" t="str">
        <f>'2a-RIV oględzin.'!D22</f>
        <v>1 szt.</v>
      </c>
      <c r="E25" s="166">
        <v>1</v>
      </c>
      <c r="F25" s="167"/>
      <c r="G25" s="123"/>
      <c r="K25" s="131"/>
      <c r="L25" s="131"/>
    </row>
    <row r="26" spans="1:12" ht="28.5" customHeight="1" x14ac:dyDescent="0.25">
      <c r="A26" s="237"/>
      <c r="B26" s="2" t="str">
        <f>'2a-RIV oględzin.'!B23</f>
        <v>koparka do zabawy piaskiem *</v>
      </c>
      <c r="C26" s="2" t="str">
        <f>'2a-RIV oględzin.'!C23</f>
        <v>metalowa, z tworzywa sztucznego</v>
      </c>
      <c r="D26" s="95" t="str">
        <f>'2a-RIV oględzin.'!D23</f>
        <v>1 szt.</v>
      </c>
      <c r="E26" s="166">
        <v>1</v>
      </c>
      <c r="F26" s="164"/>
      <c r="G26" s="123"/>
      <c r="K26" s="131"/>
      <c r="L26" s="131"/>
    </row>
    <row r="27" spans="1:12" ht="28.5" customHeight="1" x14ac:dyDescent="0.25">
      <c r="A27" s="24">
        <v>12</v>
      </c>
      <c r="B27" s="2" t="str">
        <f>'2a-RIV oględzin.'!B24</f>
        <v>zjazd linowy, kolejka szynowa*</v>
      </c>
      <c r="C27" s="2" t="str">
        <f>'2a-RIV oględzin.'!C24</f>
        <v>konstrukcja drewniana, metalowa</v>
      </c>
      <c r="D27" s="95" t="str">
        <f>'2a-RIV oględzin.'!D24</f>
        <v>1 szt.</v>
      </c>
      <c r="E27" s="166">
        <v>1</v>
      </c>
      <c r="F27" s="164"/>
      <c r="G27" s="123"/>
      <c r="K27" s="131"/>
      <c r="L27" s="131"/>
    </row>
    <row r="28" spans="1:12" ht="17.25" customHeight="1" x14ac:dyDescent="0.25">
      <c r="A28" s="24">
        <v>13</v>
      </c>
      <c r="B28" s="2" t="str">
        <f>'2a-RIV oględzin.'!B25</f>
        <v>walec szeroki *</v>
      </c>
      <c r="C28" s="2" t="str">
        <f>'2a-RIV oględzin.'!C25</f>
        <v>konstrukcja metalowa</v>
      </c>
      <c r="D28" s="95" t="str">
        <f>'2a-RIV oględzin.'!D25</f>
        <v>1 szt.</v>
      </c>
      <c r="E28" s="166">
        <v>1</v>
      </c>
      <c r="F28" s="164"/>
      <c r="G28" s="123"/>
      <c r="K28" s="131"/>
      <c r="L28" s="131"/>
    </row>
    <row r="29" spans="1:12" ht="51" customHeight="1" x14ac:dyDescent="0.25">
      <c r="A29" s="24">
        <v>14</v>
      </c>
      <c r="B29" s="2" t="str">
        <f>'2a-RIV oględzin.'!B26</f>
        <v>panele edukacyjne wolnostojące, tablice aktywności z tunelem, lustra śmiechu, kółko-krzyżyk, ścianka tablica/lustro</v>
      </c>
      <c r="C29" s="2" t="str">
        <f>'2a-RIV oględzin.'!C26</f>
        <v>metalowe, drewniane, z tworzywa sztucznego</v>
      </c>
      <c r="D29" s="46" t="str">
        <f>'2a-RIV oględzin.'!D26</f>
        <v>6 szt.</v>
      </c>
      <c r="E29" s="166">
        <v>6</v>
      </c>
      <c r="F29" s="164"/>
      <c r="G29" s="123"/>
      <c r="K29" s="131"/>
      <c r="L29" s="131"/>
    </row>
    <row r="30" spans="1:12" ht="82.5" customHeight="1" x14ac:dyDescent="0.25">
      <c r="A30" s="235">
        <v>15</v>
      </c>
      <c r="B30" s="232" t="str">
        <f>'2a-RIV oględzin.'!B27</f>
        <v>stoły</v>
      </c>
      <c r="C30" s="2" t="str">
        <f>'2a-RIV oględzin.'!C27</f>
        <v>betonowe: stół do ping-ponga, do gry w szachy, chińczyka (z siedziskami), stół do gry w piłkarzyki, prostokątny, okrągły z siedziskami, gra miejska</v>
      </c>
      <c r="D30" s="46" t="str">
        <f>'2a-RIV oględzin.'!D27</f>
        <v>21 szt.</v>
      </c>
      <c r="E30" s="166">
        <v>21</v>
      </c>
      <c r="F30" s="164"/>
      <c r="G30" s="123"/>
      <c r="K30" s="131"/>
      <c r="L30" s="131"/>
    </row>
    <row r="31" spans="1:12" ht="58.5" customHeight="1" x14ac:dyDescent="0.25">
      <c r="A31" s="236"/>
      <c r="B31" s="233"/>
      <c r="C31" s="2" t="str">
        <f>'2a-RIV oględzin.'!C28</f>
        <v>drewniane, z tworzywa sztucznego: do zabawy piaskiem, komplety stolik + siedziska, inne</v>
      </c>
      <c r="D31" s="46" t="str">
        <f>'2a-RIV oględzin.'!D28</f>
        <v>9 szt.</v>
      </c>
      <c r="E31" s="166">
        <v>9</v>
      </c>
      <c r="F31" s="164"/>
      <c r="G31" s="123"/>
      <c r="K31" s="131"/>
      <c r="L31" s="131"/>
    </row>
    <row r="32" spans="1:12" ht="56.25" customHeight="1" x14ac:dyDescent="0.25">
      <c r="A32" s="237"/>
      <c r="B32" s="234"/>
      <c r="C32" s="2" t="str">
        <f>'2a-RIV oględzin.'!C29</f>
        <v>drewniane, z tworzywa sztucznego: komplety do odpoczynku (stół z ławkami)</v>
      </c>
      <c r="D32" s="46" t="str">
        <f>'2a-RIV oględzin.'!D29</f>
        <v>1 kpl.</v>
      </c>
      <c r="E32" s="166">
        <v>1</v>
      </c>
      <c r="F32" s="164"/>
      <c r="G32" s="123"/>
      <c r="K32" s="131"/>
      <c r="L32" s="131"/>
    </row>
    <row r="33" spans="1:12" ht="72.75" customHeight="1" x14ac:dyDescent="0.25">
      <c r="A33" s="24">
        <v>16</v>
      </c>
      <c r="B33" s="2" t="str">
        <f>'2a-RIV oględzin.'!B30</f>
        <v>urządzenia typu: altanka, domek, trap sztywny, wiszący, mostek, podest, scena, lokomotywa, schody terenowe, wiata, skrzynia na piasek, konstrukcja z bali, inne</v>
      </c>
      <c r="C33" s="2" t="str">
        <f>'2a-RIV oględzin.'!C30</f>
        <v>drewniane, z tworzywa sztucznego</v>
      </c>
      <c r="D33" s="46" t="str">
        <f>'2a-RIV oględzin.'!D30</f>
        <v>5 szt.</v>
      </c>
      <c r="E33" s="166">
        <v>5</v>
      </c>
      <c r="F33" s="164"/>
      <c r="G33" s="123"/>
      <c r="K33" s="131"/>
      <c r="L33" s="131"/>
    </row>
    <row r="34" spans="1:12" ht="29.25" customHeight="1" x14ac:dyDescent="0.25">
      <c r="A34" s="24">
        <v>17</v>
      </c>
      <c r="B34" s="2" t="str">
        <f>'2a-RIV oględzin.'!B31</f>
        <v>poidełko dla ptaków *</v>
      </c>
      <c r="C34" s="2" t="str">
        <f>'2a-RIV oględzin.'!C31</f>
        <v>metalowe, drewniane, z tworzywa sztucznego</v>
      </c>
      <c r="D34" s="46" t="str">
        <f>'2a-RIV oględzin.'!D31</f>
        <v>6 szt.</v>
      </c>
      <c r="E34" s="166">
        <v>6</v>
      </c>
      <c r="F34" s="165"/>
      <c r="G34" s="123"/>
      <c r="K34" s="131"/>
      <c r="L34" s="131"/>
    </row>
    <row r="35" spans="1:12" ht="28.5" customHeight="1" x14ac:dyDescent="0.25">
      <c r="A35" s="24">
        <v>18</v>
      </c>
      <c r="B35" s="2" t="str">
        <f>'2a-RIV oględzin.'!B32</f>
        <v>karmnik dla ptaków *</v>
      </c>
      <c r="C35" s="2" t="str">
        <f>'2a-RIV oględzin.'!C32</f>
        <v>metalowy, drewniany, z tworzywa sztucznego</v>
      </c>
      <c r="D35" s="46" t="str">
        <f>'2a-RIV oględzin.'!D32</f>
        <v>6 szt.</v>
      </c>
      <c r="E35" s="166">
        <v>6</v>
      </c>
      <c r="F35" s="165"/>
      <c r="G35" s="123"/>
      <c r="K35" s="131"/>
      <c r="L35" s="131"/>
    </row>
    <row r="36" spans="1:12" ht="28.5" customHeight="1" x14ac:dyDescent="0.25">
      <c r="A36" s="24">
        <v>19</v>
      </c>
      <c r="B36" s="2" t="str">
        <f>'2a-RIV oględzin.'!B33</f>
        <v>domek dla owadów *</v>
      </c>
      <c r="C36" s="25" t="str">
        <f>'2a-RIV oględzin.'!C33</f>
        <v>metalowy, drewniany, z tworzywa sztucznego</v>
      </c>
      <c r="D36" s="46" t="str">
        <f>'2a-RIV oględzin.'!D33</f>
        <v>6 szt.</v>
      </c>
      <c r="E36" s="166">
        <v>6</v>
      </c>
      <c r="F36" s="165"/>
      <c r="G36" s="123"/>
      <c r="K36" s="131"/>
      <c r="L36" s="131"/>
    </row>
    <row r="37" spans="1:12" ht="17.25" customHeight="1" x14ac:dyDescent="0.25">
      <c r="A37" s="241">
        <v>20</v>
      </c>
      <c r="B37" s="232" t="str">
        <f>'2a-RIV oględzin.'!B34</f>
        <v>elementy metalowe</v>
      </c>
      <c r="C37" s="25" t="str">
        <f>'2a-RIV oględzin.'!C34</f>
        <v>stojak na rowery</v>
      </c>
      <c r="D37" s="46" t="str">
        <f>'2a-RIV oględzin.'!D34</f>
        <v>24 szt.</v>
      </c>
      <c r="E37" s="166">
        <v>24</v>
      </c>
      <c r="F37" s="164"/>
      <c r="G37" s="123"/>
      <c r="K37" s="131"/>
      <c r="L37" s="131"/>
    </row>
    <row r="38" spans="1:12" x14ac:dyDescent="0.25">
      <c r="A38" s="242"/>
      <c r="B38" s="233"/>
      <c r="C38" s="2" t="str">
        <f>'2a-RIV oględzin.'!C35</f>
        <v>kosz do koszykówki *</v>
      </c>
      <c r="D38" s="46" t="str">
        <f>'2a-RIV oględzin.'!D35</f>
        <v>1 szt.</v>
      </c>
      <c r="E38" s="166">
        <v>1</v>
      </c>
      <c r="F38" s="164"/>
      <c r="G38" s="123"/>
      <c r="K38" s="131"/>
      <c r="L38" s="131"/>
    </row>
    <row r="39" spans="1:12" ht="16.5" customHeight="1" x14ac:dyDescent="0.25">
      <c r="A39" s="242"/>
      <c r="B39" s="233"/>
      <c r="C39" s="2" t="str">
        <f>'2a-RIV oględzin.'!C36</f>
        <v>bramkokosz *</v>
      </c>
      <c r="D39" s="46" t="str">
        <f>'2a-RIV oględzin.'!D36</f>
        <v>1 szt.</v>
      </c>
      <c r="E39" s="166">
        <v>1</v>
      </c>
      <c r="F39" s="164"/>
      <c r="G39" s="123"/>
      <c r="K39" s="131"/>
      <c r="L39" s="131"/>
    </row>
    <row r="40" spans="1:12" ht="27.75" customHeight="1" x14ac:dyDescent="0.25">
      <c r="A40" s="242"/>
      <c r="B40" s="233"/>
      <c r="C40" s="2" t="str">
        <f>'2a-RIV oględzin.'!C37</f>
        <v>tuba telefon/ głuchy telefon/megafon/lupa</v>
      </c>
      <c r="D40" s="46" t="str">
        <f>'2a-RIV oględzin.'!D37</f>
        <v>2 kpl.</v>
      </c>
      <c r="E40" s="166">
        <v>2</v>
      </c>
      <c r="F40" s="164"/>
      <c r="G40" s="123"/>
      <c r="K40" s="131"/>
      <c r="L40" s="131"/>
    </row>
    <row r="41" spans="1:12" x14ac:dyDescent="0.25">
      <c r="A41" s="242"/>
      <c r="B41" s="233"/>
      <c r="C41" s="2" t="str">
        <f>'2a-RIV oględzin.'!C38</f>
        <v>urządzenie Kwiaty *</v>
      </c>
      <c r="D41" s="46" t="str">
        <f>'2a-RIV oględzin.'!D38</f>
        <v>1 kpl.</v>
      </c>
      <c r="E41" s="166">
        <v>1</v>
      </c>
      <c r="F41" s="164"/>
      <c r="G41" s="123"/>
      <c r="K41" s="131"/>
      <c r="L41" s="131"/>
    </row>
    <row r="42" spans="1:12" x14ac:dyDescent="0.25">
      <c r="A42" s="242"/>
      <c r="B42" s="233"/>
      <c r="C42" s="2" t="str">
        <f>'2a-RIV oględzin.'!C39</f>
        <v>bajarka interaktywna*</v>
      </c>
      <c r="D42" s="46" t="str">
        <f>'2a-RIV oględzin.'!D39</f>
        <v>1 szt.</v>
      </c>
      <c r="E42" s="166">
        <v>1</v>
      </c>
      <c r="F42" s="164"/>
      <c r="G42" s="123"/>
      <c r="K42" s="131"/>
      <c r="L42" s="131"/>
    </row>
    <row r="43" spans="1:12" ht="15.75" customHeight="1" x14ac:dyDescent="0.25">
      <c r="A43" s="242"/>
      <c r="B43" s="233"/>
      <c r="C43" s="2" t="str">
        <f>'2a-RIV oględzin.'!C40</f>
        <v>zacieniacz</v>
      </c>
      <c r="D43" s="46" t="str">
        <f>'2a-RIV oględzin.'!D40</f>
        <v>4 szt.</v>
      </c>
      <c r="E43" s="166">
        <v>4</v>
      </c>
      <c r="F43" s="165"/>
      <c r="G43" s="123"/>
      <c r="K43" s="131"/>
      <c r="L43" s="131"/>
    </row>
    <row r="44" spans="1:12" x14ac:dyDescent="0.25">
      <c r="A44" s="242"/>
      <c r="B44" s="233"/>
      <c r="C44" s="2" t="str">
        <f>'2a-RIV oględzin.'!C41</f>
        <v>napis przestrzenny</v>
      </c>
      <c r="D44" s="46" t="str">
        <f>'2a-RIV oględzin.'!D41</f>
        <v>1 szt.</v>
      </c>
      <c r="E44" s="166">
        <v>1</v>
      </c>
      <c r="F44" s="165"/>
      <c r="G44" s="123"/>
      <c r="K44" s="131"/>
      <c r="L44" s="131"/>
    </row>
    <row r="45" spans="1:12" ht="25.5" x14ac:dyDescent="0.25">
      <c r="A45" s="243"/>
      <c r="B45" s="234"/>
      <c r="C45" s="2" t="str">
        <f>'2a-RIV oględzin.'!C42</f>
        <v>słupki do zawieszania hamaków*</v>
      </c>
      <c r="D45" s="46" t="s">
        <v>321</v>
      </c>
      <c r="E45" s="166">
        <v>1</v>
      </c>
      <c r="F45" s="165"/>
      <c r="G45" s="123"/>
      <c r="K45" s="131"/>
      <c r="L45" s="131"/>
    </row>
    <row r="46" spans="1:12" ht="19.5" customHeight="1" x14ac:dyDescent="0.25">
      <c r="A46" s="24">
        <v>21</v>
      </c>
      <c r="B46" s="2" t="str">
        <f>'2a-RIV oględzin.'!B43</f>
        <v>zamek - konstrukcja wolnostąjąca*</v>
      </c>
      <c r="C46" s="2" t="str">
        <f>'2a-RIV oględzin.'!C43</f>
        <v xml:space="preserve">drewniany </v>
      </c>
      <c r="D46" s="46" t="str">
        <f>'2a-RIV oględzin.'!D43</f>
        <v>1 kpl.</v>
      </c>
      <c r="E46" s="166">
        <v>1</v>
      </c>
      <c r="F46" s="164"/>
      <c r="G46" s="123"/>
      <c r="K46" s="131"/>
      <c r="L46" s="131"/>
    </row>
    <row r="47" spans="1:12" ht="46.5" customHeight="1" x14ac:dyDescent="0.25">
      <c r="A47" s="24">
        <v>22</v>
      </c>
      <c r="B47" s="2" t="str">
        <f>'2a-RIV oględzin.'!B44</f>
        <v>tablica informacyjna: z regulaminem, instruktażowa, porządkowa, tematyczna, gablota, itp..</v>
      </c>
      <c r="C47" s="2" t="str">
        <f>'2a-RIV oględzin.'!C44</f>
        <v>metalowa, drewniana,         z tworzywa sztucznego, ze szkła hartowanego</v>
      </c>
      <c r="D47" s="46" t="str">
        <f>'2a-RIV oględzin.'!D44</f>
        <v>33 szt.</v>
      </c>
      <c r="E47" s="166">
        <v>33</v>
      </c>
      <c r="F47" s="164"/>
      <c r="G47" s="123"/>
      <c r="K47" s="131"/>
      <c r="L47" s="131"/>
    </row>
    <row r="48" spans="1:12" ht="42.75" customHeight="1" x14ac:dyDescent="0.25">
      <c r="A48" s="24">
        <v>23</v>
      </c>
      <c r="B48" s="2" t="str">
        <f>'2a-RIV oględzin.'!B45</f>
        <v>tablica do rysowania, ścianka do pisania*</v>
      </c>
      <c r="C48" s="2" t="str">
        <f>'2a-RIV oględzin.'!C45</f>
        <v>tablica na konstrukcji drewnianej, ścianka betonowa</v>
      </c>
      <c r="D48" s="46" t="str">
        <f>'2a-RIV oględzin.'!D45</f>
        <v>1 szt.</v>
      </c>
      <c r="E48" s="166">
        <v>1</v>
      </c>
      <c r="F48" s="164"/>
      <c r="G48" s="123"/>
      <c r="K48" s="131"/>
      <c r="L48" s="131"/>
    </row>
    <row r="49" spans="1:12" ht="40.5" customHeight="1" x14ac:dyDescent="0.25">
      <c r="A49" s="235">
        <v>24</v>
      </c>
      <c r="B49" s="232" t="str">
        <f>'2a-RIV oględzin.'!B46</f>
        <v>ogrodzenie (11 szt.)</v>
      </c>
      <c r="C49" s="2" t="str">
        <f>'2a-RIV oględzin.'!C46</f>
        <v>metalowe (z płaskowników, z prętów stalowych) (9szt.)</v>
      </c>
      <c r="D49" s="46" t="str">
        <f>'2a-RIV oględzin.'!D46</f>
        <v>675 mb</v>
      </c>
      <c r="E49" s="166">
        <v>675</v>
      </c>
      <c r="F49" s="164"/>
      <c r="G49" s="123"/>
      <c r="K49" s="131"/>
      <c r="L49" s="131"/>
    </row>
    <row r="50" spans="1:12" ht="24.75" customHeight="1" x14ac:dyDescent="0.25">
      <c r="A50" s="236"/>
      <c r="B50" s="233"/>
      <c r="C50" s="2" t="str">
        <f>'2a-RIV oględzin.'!C47</f>
        <v>metalowe panelowe (2szt.)</v>
      </c>
      <c r="D50" s="46" t="str">
        <f>'2a-RIV oględzin.'!D47</f>
        <v>376 mb</v>
      </c>
      <c r="E50" s="166">
        <v>376</v>
      </c>
      <c r="F50" s="164"/>
      <c r="G50" s="123"/>
      <c r="K50" s="131"/>
      <c r="L50" s="131"/>
    </row>
    <row r="51" spans="1:12" ht="40.5" customHeight="1" x14ac:dyDescent="0.25">
      <c r="A51" s="236"/>
      <c r="B51" s="233"/>
      <c r="C51" s="2" t="str">
        <f>'2a-RIV oględzin.'!C48</f>
        <v>drewniane (ranczo, sztachetowe), drewiano-metalowe (0 szt.)*</v>
      </c>
      <c r="D51" s="46" t="str">
        <f>'2a-RIV oględzin.'!D48</f>
        <v>1 mb</v>
      </c>
      <c r="E51" s="166">
        <v>1</v>
      </c>
      <c r="F51" s="164"/>
      <c r="G51" s="123"/>
      <c r="K51" s="131"/>
      <c r="L51" s="131"/>
    </row>
    <row r="52" spans="1:12" ht="28.5" customHeight="1" x14ac:dyDescent="0.25">
      <c r="A52" s="236"/>
      <c r="B52" s="233"/>
      <c r="C52" s="2" t="str">
        <f>'2a-RIV oględzin.'!C49</f>
        <v>z siatki (metalowe, z tworzywa) (0szt.)*</v>
      </c>
      <c r="D52" s="46" t="str">
        <f>'2a-RIV oględzin.'!D49</f>
        <v>1 mb</v>
      </c>
      <c r="E52" s="166">
        <v>1</v>
      </c>
      <c r="F52" s="164"/>
      <c r="G52" s="123"/>
      <c r="K52" s="131"/>
      <c r="L52" s="131"/>
    </row>
    <row r="53" spans="1:12" ht="18" customHeight="1" x14ac:dyDescent="0.25">
      <c r="A53" s="237"/>
      <c r="B53" s="234"/>
      <c r="C53" s="2" t="str">
        <f>'2a-RIV oględzin.'!C50</f>
        <v>łapacz piłek (0 szt.) *</v>
      </c>
      <c r="D53" s="46" t="str">
        <f>'2a-RIV oględzin.'!D50</f>
        <v>1 mb</v>
      </c>
      <c r="E53" s="166">
        <v>1</v>
      </c>
      <c r="F53" s="164"/>
      <c r="G53" s="123"/>
      <c r="K53" s="131"/>
      <c r="L53" s="131"/>
    </row>
    <row r="54" spans="1:12" ht="36" customHeight="1" x14ac:dyDescent="0.25">
      <c r="A54" s="24">
        <v>25</v>
      </c>
      <c r="B54" s="159" t="s">
        <v>203</v>
      </c>
      <c r="C54" s="2" t="s">
        <v>206</v>
      </c>
      <c r="D54" s="46" t="str">
        <f>'2a-RIV oględzin.'!D51</f>
        <v>26,6 mb</v>
      </c>
      <c r="E54" s="166">
        <v>1</v>
      </c>
      <c r="F54" s="164"/>
      <c r="G54" s="123"/>
      <c r="K54" s="131"/>
      <c r="L54" s="131"/>
    </row>
    <row r="55" spans="1:12" ht="36" customHeight="1" x14ac:dyDescent="0.25">
      <c r="A55" s="87">
        <v>26</v>
      </c>
      <c r="B55" s="94" t="s">
        <v>204</v>
      </c>
      <c r="C55" s="2" t="s">
        <v>205</v>
      </c>
      <c r="D55" s="46" t="str">
        <f>'2a-RIV oględzin.'!D52</f>
        <v>1 mb</v>
      </c>
      <c r="E55" s="166">
        <v>1</v>
      </c>
      <c r="F55" s="158"/>
      <c r="G55" s="123"/>
      <c r="K55" s="131"/>
      <c r="L55" s="131"/>
    </row>
    <row r="56" spans="1:12" ht="42.75" customHeight="1" x14ac:dyDescent="0.25">
      <c r="A56" s="235">
        <v>27</v>
      </c>
      <c r="B56" s="232" t="str">
        <f>'2a-RIV oględzin.'!B53</f>
        <v xml:space="preserve">furtka </v>
      </c>
      <c r="C56" s="2" t="str">
        <f>'2a-RIV oględzin.'!C53</f>
        <v>metalowa (z płaskowników, z siatki, z prętów stalowych)*</v>
      </c>
      <c r="D56" s="46" t="str">
        <f>'2a-RIV oględzin.'!D53</f>
        <v>19 szt.</v>
      </c>
      <c r="E56" s="166">
        <v>19</v>
      </c>
      <c r="F56" s="164"/>
      <c r="G56" s="123"/>
      <c r="K56" s="131"/>
      <c r="L56" s="131"/>
    </row>
    <row r="57" spans="1:12" ht="27.75" customHeight="1" x14ac:dyDescent="0.25">
      <c r="A57" s="237"/>
      <c r="B57" s="234"/>
      <c r="C57" s="2" t="str">
        <f>'2a-RIV oględzin.'!C54</f>
        <v>drewniana, metalowo-drewniana*</v>
      </c>
      <c r="D57" s="46" t="str">
        <f>'2a-RIV oględzin.'!D54</f>
        <v>1 szt.</v>
      </c>
      <c r="E57" s="166">
        <v>1</v>
      </c>
      <c r="F57" s="164"/>
      <c r="G57" s="123"/>
      <c r="K57" s="131"/>
      <c r="L57" s="131"/>
    </row>
    <row r="58" spans="1:12" x14ac:dyDescent="0.25">
      <c r="A58" s="235">
        <v>28</v>
      </c>
      <c r="B58" s="232" t="str">
        <f>'2a-RIV oględzin.'!B55</f>
        <v>brama</v>
      </c>
      <c r="C58" s="2" t="str">
        <f>'2a-RIV oględzin.'!C55</f>
        <v>drewniana*</v>
      </c>
      <c r="D58" s="46" t="str">
        <f>'2a-RIV oględzin.'!D55</f>
        <v>1 szt.</v>
      </c>
      <c r="E58" s="166">
        <v>1</v>
      </c>
      <c r="F58" s="164"/>
      <c r="G58" s="123"/>
      <c r="K58" s="131"/>
      <c r="L58" s="131"/>
    </row>
    <row r="59" spans="1:12" x14ac:dyDescent="0.25">
      <c r="A59" s="237"/>
      <c r="B59" s="234"/>
      <c r="C59" s="2" t="str">
        <f>'2a-RIV oględzin.'!C56</f>
        <v>metalowa, z siatki*</v>
      </c>
      <c r="D59" s="46" t="str">
        <f>'2a-RIV oględzin.'!D56</f>
        <v>1 szt.</v>
      </c>
      <c r="E59" s="166">
        <v>1</v>
      </c>
      <c r="F59" s="164"/>
      <c r="G59" s="123"/>
      <c r="K59" s="131"/>
      <c r="L59" s="131"/>
    </row>
    <row r="60" spans="1:12" x14ac:dyDescent="0.25">
      <c r="A60" s="88">
        <v>29</v>
      </c>
      <c r="B60" s="86" t="s">
        <v>164</v>
      </c>
      <c r="C60" s="2" t="s">
        <v>211</v>
      </c>
      <c r="D60" s="46" t="str">
        <f>'2a-RIV oględzin.'!D57</f>
        <v>1 szt.</v>
      </c>
      <c r="E60" s="166">
        <v>1</v>
      </c>
      <c r="F60" s="164"/>
      <c r="G60" s="123"/>
      <c r="K60" s="131"/>
      <c r="L60" s="131"/>
    </row>
    <row r="61" spans="1:12" ht="30" customHeight="1" x14ac:dyDescent="0.25">
      <c r="A61" s="24">
        <v>30</v>
      </c>
      <c r="B61" s="25" t="str">
        <f>'2a-RIV oględzin.'!B67</f>
        <v>wyposażenie psich wybiegów*</v>
      </c>
      <c r="C61" s="2" t="str">
        <f>'2a-RIV oględzin.'!C67</f>
        <v xml:space="preserve">drewniane, z tworzywa sztucznego, metalowe </v>
      </c>
      <c r="D61" s="95" t="str">
        <f>'2a-RIV oględzin.'!D67</f>
        <v>1 kpl.</v>
      </c>
      <c r="E61" s="166">
        <v>1</v>
      </c>
      <c r="F61" s="164"/>
      <c r="G61" s="123"/>
      <c r="K61" s="131"/>
      <c r="L61" s="131"/>
    </row>
    <row r="62" spans="1:12" ht="51" x14ac:dyDescent="0.25">
      <c r="A62" s="24">
        <v>31</v>
      </c>
      <c r="B62" s="2" t="str">
        <f>'2a-RIV oględzin.'!B69</f>
        <v>wiata rowerowa*</v>
      </c>
      <c r="C62" s="2" t="str">
        <f>'2a-RIV oględzin.'!C69</f>
        <v>metal, tworzywo sztuczne, szkło hartowane, płyta z poliwęglanu z nadrukiem, pasy z folii mrożonej, itp..</v>
      </c>
      <c r="D62" s="46" t="str">
        <f>'2a-RIV oględzin.'!D69</f>
        <v>1 szt.</v>
      </c>
      <c r="E62" s="166">
        <v>1</v>
      </c>
      <c r="F62" s="158"/>
      <c r="G62" s="123"/>
      <c r="K62" s="131"/>
      <c r="L62" s="131"/>
    </row>
    <row r="63" spans="1:12" ht="51" x14ac:dyDescent="0.25">
      <c r="A63" s="88">
        <v>32</v>
      </c>
      <c r="B63" s="160" t="s">
        <v>308</v>
      </c>
      <c r="C63" s="2" t="s">
        <v>196</v>
      </c>
      <c r="D63" s="95" t="s">
        <v>152</v>
      </c>
      <c r="E63" s="166">
        <v>1</v>
      </c>
      <c r="F63" s="158"/>
      <c r="G63" s="123"/>
      <c r="K63" s="131"/>
      <c r="L63" s="131"/>
    </row>
    <row r="64" spans="1:12" ht="39" customHeight="1" x14ac:dyDescent="0.25">
      <c r="A64" s="24">
        <v>33</v>
      </c>
      <c r="B64" s="238" t="s">
        <v>132</v>
      </c>
      <c r="C64" s="239"/>
      <c r="D64" s="239"/>
      <c r="E64" s="239"/>
      <c r="F64" s="240"/>
      <c r="G64" s="124"/>
      <c r="L64" s="131"/>
    </row>
    <row r="65" spans="1:7" ht="62.25" customHeight="1" x14ac:dyDescent="0.25">
      <c r="A65" s="24">
        <v>34</v>
      </c>
      <c r="B65" s="238" t="s">
        <v>333</v>
      </c>
      <c r="C65" s="239"/>
      <c r="D65" s="239"/>
      <c r="E65" s="239"/>
      <c r="F65" s="240"/>
      <c r="G65" s="124"/>
    </row>
    <row r="67" spans="1:7" x14ac:dyDescent="0.25">
      <c r="A67" s="171"/>
      <c r="B67" s="171"/>
      <c r="C67" s="172"/>
      <c r="D67" s="170"/>
      <c r="E67" s="173" t="s">
        <v>335</v>
      </c>
      <c r="F67" s="170"/>
    </row>
    <row r="68" spans="1:7" x14ac:dyDescent="0.25">
      <c r="A68" s="171"/>
      <c r="B68" s="171"/>
      <c r="C68" s="172"/>
      <c r="D68" s="170"/>
      <c r="E68" s="173" t="s">
        <v>336</v>
      </c>
      <c r="F68" s="170"/>
    </row>
    <row r="69" spans="1:7" x14ac:dyDescent="0.25">
      <c r="A69" s="171" t="s">
        <v>337</v>
      </c>
      <c r="B69" s="171"/>
      <c r="C69" s="174"/>
      <c r="D69" s="172"/>
      <c r="E69" s="175"/>
      <c r="F69" s="170"/>
    </row>
    <row r="70" spans="1:7" x14ac:dyDescent="0.25">
      <c r="C70" s="5"/>
      <c r="D70" s="47"/>
      <c r="E70" s="47"/>
      <c r="F70" s="5"/>
      <c r="G70" s="5"/>
    </row>
  </sheetData>
  <mergeCells count="18">
    <mergeCell ref="A3:B3"/>
    <mergeCell ref="A7:G7"/>
    <mergeCell ref="A8:C8"/>
    <mergeCell ref="A6:G6"/>
    <mergeCell ref="B37:B45"/>
    <mergeCell ref="A37:A45"/>
    <mergeCell ref="A19:A21"/>
    <mergeCell ref="A24:A26"/>
    <mergeCell ref="B30:B32"/>
    <mergeCell ref="A30:A32"/>
    <mergeCell ref="B49:B53"/>
    <mergeCell ref="A49:A53"/>
    <mergeCell ref="B64:F64"/>
    <mergeCell ref="B65:F65"/>
    <mergeCell ref="B58:B59"/>
    <mergeCell ref="B56:B57"/>
    <mergeCell ref="A56:A57"/>
    <mergeCell ref="A58:A59"/>
  </mergeCells>
  <pageMargins left="0.70866141732283472" right="0.70866141732283472" top="0.74803149606299213" bottom="0.74803149606299213" header="0.31496062992125984" footer="0.31496062992125984"/>
  <pageSetup paperSize="9" scale="71" fitToHeight="0" orientation="portrait" r:id="rId1"/>
  <headerFooter>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J112"/>
  <sheetViews>
    <sheetView tabSelected="1" zoomScaleNormal="100" zoomScaleSheetLayoutView="70" workbookViewId="0">
      <selection activeCell="K10" sqref="K10"/>
    </sheetView>
  </sheetViews>
  <sheetFormatPr defaultColWidth="9.140625" defaultRowHeight="15" x14ac:dyDescent="0.25"/>
  <cols>
    <col min="1" max="1" width="4.140625" style="26" customWidth="1"/>
    <col min="2" max="2" width="37" style="79" customWidth="1"/>
    <col min="3" max="3" width="9.140625" style="26"/>
    <col min="4" max="4" width="11.140625" style="26" customWidth="1"/>
    <col min="5" max="5" width="13" style="26" customWidth="1"/>
    <col min="6" max="6" width="19.85546875" style="26" customWidth="1"/>
    <col min="7" max="8" width="9.140625" style="26"/>
    <col min="9" max="9" width="10.85546875" style="26" customWidth="1"/>
    <col min="10" max="10" width="13.28515625" style="26" customWidth="1"/>
    <col min="11" max="11" width="13.42578125" style="26" customWidth="1"/>
    <col min="12" max="16384" width="9.140625" style="26"/>
  </cols>
  <sheetData>
    <row r="1" spans="1:10" x14ac:dyDescent="0.25">
      <c r="A1" s="170"/>
      <c r="B1" s="170"/>
      <c r="F1" s="27" t="s">
        <v>331</v>
      </c>
    </row>
    <row r="2" spans="1:10" x14ac:dyDescent="0.25">
      <c r="A2" s="200" t="s">
        <v>338</v>
      </c>
      <c r="B2" s="201"/>
    </row>
    <row r="3" spans="1:10" x14ac:dyDescent="0.25">
      <c r="A3" s="267"/>
      <c r="B3" s="267"/>
    </row>
    <row r="4" spans="1:10" x14ac:dyDescent="0.25">
      <c r="A4" s="251" t="s">
        <v>199</v>
      </c>
      <c r="B4" s="251"/>
      <c r="C4" s="251"/>
      <c r="D4" s="251"/>
      <c r="E4" s="251"/>
      <c r="F4" s="251"/>
    </row>
    <row r="5" spans="1:10" ht="14.45" x14ac:dyDescent="0.3">
      <c r="A5" s="268"/>
      <c r="B5" s="268"/>
      <c r="C5" s="268"/>
      <c r="D5" s="268"/>
      <c r="E5" s="268"/>
      <c r="F5" s="268"/>
    </row>
    <row r="6" spans="1:10" ht="63.75" x14ac:dyDescent="0.25">
      <c r="A6" s="185" t="s">
        <v>4</v>
      </c>
      <c r="B6" s="185" t="s">
        <v>46</v>
      </c>
      <c r="C6" s="185" t="s">
        <v>47</v>
      </c>
      <c r="D6" s="186" t="s">
        <v>139</v>
      </c>
      <c r="E6" s="186" t="s">
        <v>129</v>
      </c>
      <c r="F6" s="186" t="s">
        <v>48</v>
      </c>
      <c r="H6" s="29"/>
      <c r="I6" s="29"/>
      <c r="J6" s="29"/>
    </row>
    <row r="7" spans="1:10" ht="14.45" x14ac:dyDescent="0.3">
      <c r="A7" s="187" t="s">
        <v>122</v>
      </c>
      <c r="B7" s="187" t="s">
        <v>123</v>
      </c>
      <c r="C7" s="187" t="s">
        <v>124</v>
      </c>
      <c r="D7" s="187" t="s">
        <v>125</v>
      </c>
      <c r="E7" s="185" t="s">
        <v>126</v>
      </c>
      <c r="F7" s="185" t="s">
        <v>127</v>
      </c>
      <c r="H7" s="30"/>
      <c r="I7" s="30"/>
      <c r="J7" s="154"/>
    </row>
    <row r="8" spans="1:10" ht="55.15" customHeight="1" x14ac:dyDescent="0.25">
      <c r="A8" s="31">
        <v>1</v>
      </c>
      <c r="B8" s="75" t="s">
        <v>304</v>
      </c>
      <c r="C8" s="28" t="s">
        <v>2</v>
      </c>
      <c r="D8" s="136"/>
      <c r="E8" s="32">
        <v>2</v>
      </c>
      <c r="F8" s="127"/>
      <c r="H8" s="33"/>
      <c r="I8" s="34"/>
      <c r="J8" s="33"/>
    </row>
    <row r="9" spans="1:10" ht="53.25" customHeight="1" x14ac:dyDescent="0.25">
      <c r="A9" s="31">
        <v>2</v>
      </c>
      <c r="B9" s="75" t="s">
        <v>49</v>
      </c>
      <c r="C9" s="28" t="s">
        <v>2</v>
      </c>
      <c r="D9" s="136"/>
      <c r="E9" s="32">
        <v>1</v>
      </c>
      <c r="F9" s="127"/>
      <c r="H9" s="33"/>
      <c r="I9" s="34"/>
      <c r="J9" s="33"/>
    </row>
    <row r="10" spans="1:10" ht="51" x14ac:dyDescent="0.25">
      <c r="A10" s="31">
        <v>3</v>
      </c>
      <c r="B10" s="75" t="s">
        <v>50</v>
      </c>
      <c r="C10" s="28" t="s">
        <v>2</v>
      </c>
      <c r="D10" s="136"/>
      <c r="E10" s="32">
        <v>2</v>
      </c>
      <c r="F10" s="127"/>
      <c r="H10" s="33"/>
      <c r="I10" s="34"/>
      <c r="J10" s="33"/>
    </row>
    <row r="11" spans="1:10" ht="56.25" customHeight="1" x14ac:dyDescent="0.25">
      <c r="A11" s="31">
        <v>4</v>
      </c>
      <c r="B11" s="75" t="s">
        <v>51</v>
      </c>
      <c r="C11" s="28" t="s">
        <v>2</v>
      </c>
      <c r="D11" s="136"/>
      <c r="E11" s="32">
        <v>1</v>
      </c>
      <c r="F11" s="127"/>
      <c r="H11" s="33"/>
      <c r="I11" s="34"/>
      <c r="J11" s="33"/>
    </row>
    <row r="12" spans="1:10" ht="54" customHeight="1" x14ac:dyDescent="0.25">
      <c r="A12" s="31">
        <v>5</v>
      </c>
      <c r="B12" s="75" t="s">
        <v>52</v>
      </c>
      <c r="C12" s="28" t="s">
        <v>2</v>
      </c>
      <c r="D12" s="136"/>
      <c r="E12" s="32">
        <v>1</v>
      </c>
      <c r="F12" s="127"/>
      <c r="H12" s="33"/>
      <c r="I12" s="34"/>
      <c r="J12" s="33"/>
    </row>
    <row r="13" spans="1:10" ht="54" customHeight="1" x14ac:dyDescent="0.25">
      <c r="A13" s="31">
        <v>6</v>
      </c>
      <c r="B13" s="75" t="s">
        <v>53</v>
      </c>
      <c r="C13" s="28" t="s">
        <v>93</v>
      </c>
      <c r="D13" s="136"/>
      <c r="E13" s="32">
        <v>1</v>
      </c>
      <c r="F13" s="127"/>
      <c r="H13" s="33"/>
      <c r="I13" s="34"/>
      <c r="J13" s="33"/>
    </row>
    <row r="14" spans="1:10" ht="61.5" customHeight="1" x14ac:dyDescent="0.25">
      <c r="A14" s="31">
        <v>7</v>
      </c>
      <c r="B14" s="75" t="s">
        <v>54</v>
      </c>
      <c r="C14" s="28" t="s">
        <v>1</v>
      </c>
      <c r="D14" s="136"/>
      <c r="E14" s="32">
        <v>2</v>
      </c>
      <c r="F14" s="127"/>
      <c r="H14" s="33"/>
      <c r="I14" s="34"/>
      <c r="J14" s="33"/>
    </row>
    <row r="15" spans="1:10" ht="41.25" customHeight="1" x14ac:dyDescent="0.25">
      <c r="A15" s="31">
        <v>8</v>
      </c>
      <c r="B15" s="75" t="s">
        <v>105</v>
      </c>
      <c r="C15" s="28" t="s">
        <v>1</v>
      </c>
      <c r="D15" s="136"/>
      <c r="E15" s="32">
        <v>1</v>
      </c>
      <c r="F15" s="127"/>
      <c r="H15" s="33"/>
      <c r="I15" s="34"/>
      <c r="J15" s="33"/>
    </row>
    <row r="16" spans="1:10" ht="57.6" customHeight="1" x14ac:dyDescent="0.25">
      <c r="A16" s="31">
        <v>9</v>
      </c>
      <c r="B16" s="75" t="s">
        <v>309</v>
      </c>
      <c r="C16" s="28" t="s">
        <v>1</v>
      </c>
      <c r="D16" s="136"/>
      <c r="E16" s="32">
        <v>1</v>
      </c>
      <c r="F16" s="127"/>
      <c r="H16" s="33"/>
      <c r="I16" s="34"/>
      <c r="J16" s="33"/>
    </row>
    <row r="17" spans="1:10" ht="46.5" customHeight="1" x14ac:dyDescent="0.25">
      <c r="A17" s="31">
        <v>10</v>
      </c>
      <c r="B17" s="75" t="s">
        <v>310</v>
      </c>
      <c r="C17" s="28" t="s">
        <v>1</v>
      </c>
      <c r="D17" s="137"/>
      <c r="E17" s="32">
        <v>2</v>
      </c>
      <c r="F17" s="127"/>
      <c r="H17" s="33"/>
      <c r="I17" s="34"/>
      <c r="J17" s="33"/>
    </row>
    <row r="18" spans="1:10" ht="46.5" customHeight="1" x14ac:dyDescent="0.25">
      <c r="A18" s="31">
        <v>11</v>
      </c>
      <c r="B18" s="75" t="s">
        <v>311</v>
      </c>
      <c r="C18" s="28" t="s">
        <v>31</v>
      </c>
      <c r="D18" s="137"/>
      <c r="E18" s="32">
        <v>4</v>
      </c>
      <c r="F18" s="127"/>
      <c r="H18" s="33"/>
      <c r="I18" s="34"/>
      <c r="J18" s="33"/>
    </row>
    <row r="19" spans="1:10" ht="38.25" x14ac:dyDescent="0.25">
      <c r="A19" s="31">
        <v>12</v>
      </c>
      <c r="B19" s="75" t="s">
        <v>55</v>
      </c>
      <c r="C19" s="28" t="s">
        <v>1</v>
      </c>
      <c r="D19" s="136"/>
      <c r="E19" s="32">
        <v>4</v>
      </c>
      <c r="F19" s="127"/>
      <c r="H19" s="33"/>
      <c r="I19" s="34"/>
      <c r="J19" s="33"/>
    </row>
    <row r="20" spans="1:10" ht="39.75" customHeight="1" x14ac:dyDescent="0.25">
      <c r="A20" s="31">
        <v>13</v>
      </c>
      <c r="B20" s="75" t="s">
        <v>217</v>
      </c>
      <c r="C20" s="28" t="s">
        <v>1</v>
      </c>
      <c r="D20" s="136"/>
      <c r="E20" s="32">
        <v>2</v>
      </c>
      <c r="F20" s="127"/>
      <c r="H20" s="33"/>
      <c r="I20" s="34"/>
      <c r="J20" s="33"/>
    </row>
    <row r="21" spans="1:10" ht="25.5" x14ac:dyDescent="0.25">
      <c r="A21" s="31">
        <v>14</v>
      </c>
      <c r="B21" s="75" t="s">
        <v>56</v>
      </c>
      <c r="C21" s="28" t="s">
        <v>1</v>
      </c>
      <c r="D21" s="136"/>
      <c r="E21" s="32">
        <v>2</v>
      </c>
      <c r="F21" s="127"/>
      <c r="H21" s="33"/>
      <c r="I21" s="34"/>
      <c r="J21" s="33"/>
    </row>
    <row r="22" spans="1:10" ht="38.25" x14ac:dyDescent="0.25">
      <c r="A22" s="31">
        <v>15</v>
      </c>
      <c r="B22" s="75" t="s">
        <v>305</v>
      </c>
      <c r="C22" s="28" t="s">
        <v>1</v>
      </c>
      <c r="D22" s="137"/>
      <c r="E22" s="32">
        <v>2</v>
      </c>
      <c r="F22" s="127"/>
      <c r="H22" s="33"/>
      <c r="I22" s="34"/>
      <c r="J22" s="33"/>
    </row>
    <row r="23" spans="1:10" ht="30" customHeight="1" x14ac:dyDescent="0.25">
      <c r="A23" s="31">
        <v>16</v>
      </c>
      <c r="B23" s="75" t="s">
        <v>94</v>
      </c>
      <c r="C23" s="28" t="s">
        <v>1</v>
      </c>
      <c r="D23" s="136"/>
      <c r="E23" s="32">
        <v>3</v>
      </c>
      <c r="F23" s="127"/>
      <c r="H23" s="33"/>
      <c r="I23" s="34"/>
      <c r="J23" s="33"/>
    </row>
    <row r="24" spans="1:10" ht="63.75" x14ac:dyDescent="0.25">
      <c r="A24" s="31">
        <v>17</v>
      </c>
      <c r="B24" s="75" t="s">
        <v>306</v>
      </c>
      <c r="C24" s="28" t="s">
        <v>1</v>
      </c>
      <c r="D24" s="138"/>
      <c r="E24" s="32">
        <v>2</v>
      </c>
      <c r="F24" s="127"/>
      <c r="H24" s="33"/>
      <c r="I24" s="34"/>
      <c r="J24" s="33"/>
    </row>
    <row r="25" spans="1:10" ht="42" customHeight="1" x14ac:dyDescent="0.25">
      <c r="A25" s="31">
        <v>18</v>
      </c>
      <c r="B25" s="75" t="s">
        <v>160</v>
      </c>
      <c r="C25" s="28" t="s">
        <v>178</v>
      </c>
      <c r="D25" s="139"/>
      <c r="E25" s="32">
        <v>1</v>
      </c>
      <c r="F25" s="127"/>
      <c r="H25" s="33"/>
      <c r="I25" s="34"/>
      <c r="J25" s="33"/>
    </row>
    <row r="26" spans="1:10" ht="28.5" customHeight="1" x14ac:dyDescent="0.3">
      <c r="A26" s="31">
        <v>19</v>
      </c>
      <c r="B26" s="75" t="s">
        <v>179</v>
      </c>
      <c r="C26" s="28" t="s">
        <v>178</v>
      </c>
      <c r="D26" s="136"/>
      <c r="E26" s="32">
        <v>2</v>
      </c>
      <c r="F26" s="127"/>
      <c r="H26" s="33"/>
      <c r="I26" s="34"/>
      <c r="J26" s="33"/>
    </row>
    <row r="27" spans="1:10" ht="27.75" customHeight="1" x14ac:dyDescent="0.25">
      <c r="A27" s="31">
        <v>20</v>
      </c>
      <c r="B27" s="75" t="s">
        <v>180</v>
      </c>
      <c r="C27" s="28" t="s">
        <v>178</v>
      </c>
      <c r="D27" s="136"/>
      <c r="E27" s="32">
        <v>3</v>
      </c>
      <c r="F27" s="127"/>
      <c r="H27" s="33"/>
      <c r="I27" s="34"/>
      <c r="J27" s="33"/>
    </row>
    <row r="28" spans="1:10" ht="19.5" customHeight="1" x14ac:dyDescent="0.3">
      <c r="A28" s="31">
        <v>21</v>
      </c>
      <c r="B28" s="75" t="s">
        <v>158</v>
      </c>
      <c r="C28" s="28" t="s">
        <v>178</v>
      </c>
      <c r="D28" s="140"/>
      <c r="E28" s="32">
        <v>12</v>
      </c>
      <c r="F28" s="127"/>
      <c r="H28" s="33"/>
      <c r="I28" s="34"/>
      <c r="J28" s="33"/>
    </row>
    <row r="29" spans="1:10" ht="17.25" customHeight="1" x14ac:dyDescent="0.25">
      <c r="A29" s="31">
        <v>22</v>
      </c>
      <c r="B29" s="76" t="s">
        <v>181</v>
      </c>
      <c r="C29" s="28" t="s">
        <v>1</v>
      </c>
      <c r="D29" s="136"/>
      <c r="E29" s="32">
        <v>3</v>
      </c>
      <c r="F29" s="127"/>
      <c r="H29" s="33"/>
      <c r="I29" s="34"/>
      <c r="J29" s="33"/>
    </row>
    <row r="30" spans="1:10" ht="18" customHeight="1" x14ac:dyDescent="0.25">
      <c r="A30" s="31">
        <v>23</v>
      </c>
      <c r="B30" s="76" t="s">
        <v>159</v>
      </c>
      <c r="C30" s="28" t="s">
        <v>1</v>
      </c>
      <c r="D30" s="141"/>
      <c r="E30" s="32">
        <v>2</v>
      </c>
      <c r="F30" s="127"/>
      <c r="H30" s="33"/>
      <c r="I30" s="34"/>
      <c r="J30" s="33"/>
    </row>
    <row r="31" spans="1:10" ht="28.5" customHeight="1" x14ac:dyDescent="0.25">
      <c r="A31" s="31">
        <v>24</v>
      </c>
      <c r="B31" s="75" t="s">
        <v>182</v>
      </c>
      <c r="C31" s="28" t="s">
        <v>1</v>
      </c>
      <c r="D31" s="136"/>
      <c r="E31" s="32">
        <v>4</v>
      </c>
      <c r="F31" s="127"/>
      <c r="H31" s="33"/>
      <c r="I31" s="34"/>
      <c r="J31" s="33"/>
    </row>
    <row r="32" spans="1:10" ht="18" customHeight="1" x14ac:dyDescent="0.25">
      <c r="A32" s="31">
        <v>25</v>
      </c>
      <c r="B32" s="76" t="s">
        <v>57</v>
      </c>
      <c r="C32" s="28" t="s">
        <v>1</v>
      </c>
      <c r="D32" s="136"/>
      <c r="E32" s="32">
        <v>4</v>
      </c>
      <c r="F32" s="127"/>
      <c r="H32" s="33"/>
      <c r="I32" s="34"/>
      <c r="J32" s="33"/>
    </row>
    <row r="33" spans="1:10" ht="17.25" customHeight="1" x14ac:dyDescent="0.25">
      <c r="A33" s="31">
        <v>26</v>
      </c>
      <c r="B33" s="76" t="s">
        <v>58</v>
      </c>
      <c r="C33" s="28" t="s">
        <v>3</v>
      </c>
      <c r="D33" s="136"/>
      <c r="E33" s="32">
        <v>3</v>
      </c>
      <c r="F33" s="127"/>
      <c r="H33" s="33"/>
      <c r="I33" s="34"/>
      <c r="J33" s="33"/>
    </row>
    <row r="34" spans="1:10" ht="38.25" x14ac:dyDescent="0.25">
      <c r="A34" s="31">
        <v>27</v>
      </c>
      <c r="B34" s="75" t="s">
        <v>95</v>
      </c>
      <c r="C34" s="28" t="s">
        <v>1</v>
      </c>
      <c r="D34" s="136"/>
      <c r="E34" s="32">
        <v>1</v>
      </c>
      <c r="F34" s="127"/>
      <c r="H34" s="33"/>
      <c r="I34" s="34"/>
      <c r="J34" s="33"/>
    </row>
    <row r="35" spans="1:10" ht="17.25" customHeight="1" x14ac:dyDescent="0.25">
      <c r="A35" s="31">
        <v>28</v>
      </c>
      <c r="B35" s="75" t="s">
        <v>116</v>
      </c>
      <c r="C35" s="28" t="s">
        <v>1</v>
      </c>
      <c r="D35" s="136"/>
      <c r="E35" s="32">
        <v>1</v>
      </c>
      <c r="F35" s="127"/>
      <c r="H35" s="33"/>
      <c r="I35" s="34"/>
      <c r="J35" s="33"/>
    </row>
    <row r="36" spans="1:10" ht="28.5" customHeight="1" x14ac:dyDescent="0.25">
      <c r="A36" s="31">
        <v>29</v>
      </c>
      <c r="B36" s="75" t="s">
        <v>114</v>
      </c>
      <c r="C36" s="28" t="s">
        <v>1</v>
      </c>
      <c r="D36" s="136"/>
      <c r="E36" s="32">
        <v>2</v>
      </c>
      <c r="F36" s="127"/>
      <c r="H36" s="33"/>
      <c r="I36" s="34"/>
      <c r="J36" s="33"/>
    </row>
    <row r="37" spans="1:10" ht="51" x14ac:dyDescent="0.25">
      <c r="A37" s="31">
        <v>30</v>
      </c>
      <c r="B37" s="75" t="s">
        <v>59</v>
      </c>
      <c r="C37" s="28" t="s">
        <v>1</v>
      </c>
      <c r="D37" s="136"/>
      <c r="E37" s="32">
        <v>2</v>
      </c>
      <c r="F37" s="127"/>
      <c r="H37" s="33"/>
      <c r="I37" s="34"/>
      <c r="J37" s="33"/>
    </row>
    <row r="38" spans="1:10" ht="42.75" customHeight="1" x14ac:dyDescent="0.25">
      <c r="A38" s="31">
        <v>31</v>
      </c>
      <c r="B38" s="75" t="s">
        <v>60</v>
      </c>
      <c r="C38" s="28" t="s">
        <v>1</v>
      </c>
      <c r="D38" s="136"/>
      <c r="E38" s="32">
        <v>2</v>
      </c>
      <c r="F38" s="127"/>
      <c r="H38" s="33"/>
      <c r="I38" s="34"/>
      <c r="J38" s="33"/>
    </row>
    <row r="39" spans="1:10" ht="28.5" customHeight="1" x14ac:dyDescent="0.25">
      <c r="A39" s="31">
        <v>32</v>
      </c>
      <c r="B39" s="75" t="s">
        <v>61</v>
      </c>
      <c r="C39" s="28" t="s">
        <v>1</v>
      </c>
      <c r="D39" s="136"/>
      <c r="E39" s="32">
        <v>1</v>
      </c>
      <c r="F39" s="127"/>
      <c r="H39" s="33"/>
      <c r="I39" s="34"/>
      <c r="J39" s="33"/>
    </row>
    <row r="40" spans="1:10" ht="58.5" customHeight="1" x14ac:dyDescent="0.25">
      <c r="A40" s="31">
        <v>33</v>
      </c>
      <c r="B40" s="75" t="s">
        <v>214</v>
      </c>
      <c r="C40" s="28" t="s">
        <v>1</v>
      </c>
      <c r="D40" s="136"/>
      <c r="E40" s="32">
        <v>1</v>
      </c>
      <c r="F40" s="127"/>
      <c r="H40" s="33"/>
      <c r="I40" s="34"/>
      <c r="J40" s="33"/>
    </row>
    <row r="41" spans="1:10" ht="17.25" customHeight="1" x14ac:dyDescent="0.25">
      <c r="A41" s="31">
        <v>34</v>
      </c>
      <c r="B41" s="76" t="s">
        <v>62</v>
      </c>
      <c r="C41" s="28" t="s">
        <v>31</v>
      </c>
      <c r="D41" s="136"/>
      <c r="E41" s="32">
        <v>20</v>
      </c>
      <c r="F41" s="127"/>
      <c r="H41" s="33"/>
      <c r="I41" s="34"/>
      <c r="J41" s="33"/>
    </row>
    <row r="42" spans="1:10" ht="17.25" customHeight="1" x14ac:dyDescent="0.25">
      <c r="A42" s="31">
        <v>35</v>
      </c>
      <c r="B42" s="75" t="s">
        <v>117</v>
      </c>
      <c r="C42" s="28" t="s">
        <v>2</v>
      </c>
      <c r="D42" s="136"/>
      <c r="E42" s="32">
        <v>1</v>
      </c>
      <c r="F42" s="127"/>
      <c r="H42" s="33"/>
      <c r="I42" s="34"/>
      <c r="J42" s="33"/>
    </row>
    <row r="43" spans="1:10" ht="19.5" customHeight="1" x14ac:dyDescent="0.25">
      <c r="A43" s="31">
        <v>36</v>
      </c>
      <c r="B43" s="76" t="s">
        <v>63</v>
      </c>
      <c r="C43" s="28" t="s">
        <v>31</v>
      </c>
      <c r="D43" s="136"/>
      <c r="E43" s="32">
        <v>2</v>
      </c>
      <c r="F43" s="127"/>
      <c r="H43" s="33"/>
      <c r="I43" s="34"/>
      <c r="J43" s="33"/>
    </row>
    <row r="44" spans="1:10" ht="19.5" customHeight="1" x14ac:dyDescent="0.25">
      <c r="A44" s="31">
        <v>37</v>
      </c>
      <c r="B44" s="76" t="s">
        <v>64</v>
      </c>
      <c r="C44" s="28" t="s">
        <v>1</v>
      </c>
      <c r="D44" s="136"/>
      <c r="E44" s="32">
        <v>1</v>
      </c>
      <c r="F44" s="127"/>
      <c r="H44" s="33"/>
      <c r="I44" s="34"/>
      <c r="J44" s="33"/>
    </row>
    <row r="45" spans="1:10" ht="19.5" customHeight="1" x14ac:dyDescent="0.25">
      <c r="A45" s="31">
        <v>38</v>
      </c>
      <c r="B45" s="76" t="s">
        <v>65</v>
      </c>
      <c r="C45" s="28" t="s">
        <v>1</v>
      </c>
      <c r="D45" s="136"/>
      <c r="E45" s="32">
        <v>1</v>
      </c>
      <c r="F45" s="127"/>
      <c r="H45" s="33"/>
      <c r="I45" s="34"/>
      <c r="J45" s="33"/>
    </row>
    <row r="46" spans="1:10" ht="19.5" customHeight="1" x14ac:dyDescent="0.25">
      <c r="A46" s="31">
        <v>39</v>
      </c>
      <c r="B46" s="76" t="s">
        <v>66</v>
      </c>
      <c r="C46" s="28" t="s">
        <v>1</v>
      </c>
      <c r="D46" s="136"/>
      <c r="E46" s="32">
        <v>1</v>
      </c>
      <c r="F46" s="127"/>
      <c r="H46" s="33"/>
      <c r="I46" s="34"/>
      <c r="J46" s="33"/>
    </row>
    <row r="47" spans="1:10" ht="38.25" x14ac:dyDescent="0.25">
      <c r="A47" s="31">
        <v>40</v>
      </c>
      <c r="B47" s="75" t="s">
        <v>96</v>
      </c>
      <c r="C47" s="28" t="s">
        <v>1</v>
      </c>
      <c r="D47" s="136"/>
      <c r="E47" s="32">
        <v>35</v>
      </c>
      <c r="F47" s="127"/>
      <c r="H47" s="33"/>
      <c r="I47" s="34"/>
      <c r="J47" s="33"/>
    </row>
    <row r="48" spans="1:10" ht="54" customHeight="1" x14ac:dyDescent="0.25">
      <c r="A48" s="31">
        <v>41</v>
      </c>
      <c r="B48" s="75" t="s">
        <v>97</v>
      </c>
      <c r="C48" s="28" t="s">
        <v>1</v>
      </c>
      <c r="D48" s="136"/>
      <c r="E48" s="32">
        <v>1</v>
      </c>
      <c r="F48" s="127"/>
      <c r="H48" s="33"/>
      <c r="I48" s="34"/>
      <c r="J48" s="33"/>
    </row>
    <row r="49" spans="1:10" ht="18" customHeight="1" x14ac:dyDescent="0.25">
      <c r="A49" s="31">
        <v>42</v>
      </c>
      <c r="B49" s="76" t="s">
        <v>67</v>
      </c>
      <c r="C49" s="28" t="s">
        <v>31</v>
      </c>
      <c r="D49" s="136"/>
      <c r="E49" s="32">
        <v>30</v>
      </c>
      <c r="F49" s="127"/>
      <c r="H49" s="33"/>
      <c r="I49" s="34"/>
      <c r="J49" s="33"/>
    </row>
    <row r="50" spans="1:10" ht="18" customHeight="1" x14ac:dyDescent="0.25">
      <c r="A50" s="31">
        <v>43</v>
      </c>
      <c r="B50" s="76" t="s">
        <v>68</v>
      </c>
      <c r="C50" s="28" t="s">
        <v>31</v>
      </c>
      <c r="D50" s="136"/>
      <c r="E50" s="32">
        <v>36</v>
      </c>
      <c r="F50" s="127"/>
      <c r="H50" s="33"/>
      <c r="I50" s="34"/>
      <c r="J50" s="33"/>
    </row>
    <row r="51" spans="1:10" ht="18" customHeight="1" x14ac:dyDescent="0.3">
      <c r="A51" s="31">
        <v>44</v>
      </c>
      <c r="B51" s="76" t="s">
        <v>69</v>
      </c>
      <c r="C51" s="28" t="s">
        <v>31</v>
      </c>
      <c r="D51" s="136"/>
      <c r="E51" s="32">
        <v>35</v>
      </c>
      <c r="F51" s="127"/>
      <c r="H51" s="33"/>
      <c r="I51" s="34"/>
      <c r="J51" s="33"/>
    </row>
    <row r="52" spans="1:10" ht="18" customHeight="1" x14ac:dyDescent="0.25">
      <c r="A52" s="31">
        <v>45</v>
      </c>
      <c r="B52" s="76" t="s">
        <v>70</v>
      </c>
      <c r="C52" s="28" t="s">
        <v>31</v>
      </c>
      <c r="D52" s="136"/>
      <c r="E52" s="32">
        <v>3</v>
      </c>
      <c r="F52" s="127"/>
      <c r="H52" s="33"/>
      <c r="I52" s="34"/>
      <c r="J52" s="33"/>
    </row>
    <row r="53" spans="1:10" ht="18" customHeight="1" x14ac:dyDescent="0.25">
      <c r="A53" s="31">
        <v>46</v>
      </c>
      <c r="B53" s="76" t="s">
        <v>71</v>
      </c>
      <c r="C53" s="28" t="s">
        <v>31</v>
      </c>
      <c r="D53" s="136"/>
      <c r="E53" s="32">
        <v>2</v>
      </c>
      <c r="F53" s="127"/>
      <c r="H53" s="33"/>
      <c r="I53" s="34"/>
      <c r="J53" s="33"/>
    </row>
    <row r="54" spans="1:10" ht="27.75" customHeight="1" x14ac:dyDescent="0.25">
      <c r="A54" s="31">
        <v>47</v>
      </c>
      <c r="B54" s="75" t="s">
        <v>102</v>
      </c>
      <c r="C54" s="28" t="s">
        <v>31</v>
      </c>
      <c r="D54" s="136"/>
      <c r="E54" s="32">
        <v>7</v>
      </c>
      <c r="F54" s="127"/>
      <c r="H54" s="33"/>
      <c r="I54" s="34"/>
      <c r="J54" s="33"/>
    </row>
    <row r="55" spans="1:10" ht="27.75" customHeight="1" x14ac:dyDescent="0.25">
      <c r="A55" s="31">
        <v>48</v>
      </c>
      <c r="B55" s="75" t="s">
        <v>72</v>
      </c>
      <c r="C55" s="28" t="s">
        <v>1</v>
      </c>
      <c r="D55" s="136"/>
      <c r="E55" s="32">
        <v>50</v>
      </c>
      <c r="F55" s="127"/>
      <c r="H55" s="33"/>
      <c r="I55" s="34"/>
      <c r="J55" s="33"/>
    </row>
    <row r="56" spans="1:10" ht="27.75" customHeight="1" x14ac:dyDescent="0.25">
      <c r="A56" s="31">
        <v>49</v>
      </c>
      <c r="B56" s="75" t="s">
        <v>161</v>
      </c>
      <c r="C56" s="28" t="s">
        <v>1</v>
      </c>
      <c r="D56" s="140"/>
      <c r="E56" s="32">
        <v>15</v>
      </c>
      <c r="F56" s="127"/>
      <c r="H56" s="33"/>
      <c r="I56" s="34"/>
      <c r="J56" s="33"/>
    </row>
    <row r="57" spans="1:10" ht="23.25" customHeight="1" x14ac:dyDescent="0.25">
      <c r="A57" s="31">
        <v>50</v>
      </c>
      <c r="B57" s="76" t="s">
        <v>73</v>
      </c>
      <c r="C57" s="28" t="s">
        <v>31</v>
      </c>
      <c r="D57" s="136"/>
      <c r="E57" s="32">
        <v>10</v>
      </c>
      <c r="F57" s="127"/>
      <c r="H57" s="33"/>
      <c r="I57" s="34"/>
      <c r="J57" s="33"/>
    </row>
    <row r="58" spans="1:10" ht="27.75" customHeight="1" x14ac:dyDescent="0.25">
      <c r="A58" s="31">
        <v>51</v>
      </c>
      <c r="B58" s="75" t="s">
        <v>74</v>
      </c>
      <c r="C58" s="28" t="s">
        <v>1</v>
      </c>
      <c r="D58" s="136"/>
      <c r="E58" s="32">
        <v>1</v>
      </c>
      <c r="F58" s="127"/>
      <c r="H58" s="33"/>
      <c r="I58" s="34"/>
      <c r="J58" s="33"/>
    </row>
    <row r="59" spans="1:10" ht="18.75" customHeight="1" x14ac:dyDescent="0.25">
      <c r="A59" s="31">
        <v>52</v>
      </c>
      <c r="B59" s="76" t="s">
        <v>75</v>
      </c>
      <c r="C59" s="28" t="s">
        <v>178</v>
      </c>
      <c r="D59" s="136"/>
      <c r="E59" s="32">
        <v>1</v>
      </c>
      <c r="F59" s="127"/>
      <c r="H59" s="33"/>
      <c r="I59" s="34"/>
      <c r="J59" s="33"/>
    </row>
    <row r="60" spans="1:10" ht="18" customHeight="1" x14ac:dyDescent="0.25">
      <c r="A60" s="31">
        <v>53</v>
      </c>
      <c r="B60" s="76" t="s">
        <v>76</v>
      </c>
      <c r="C60" s="28" t="s">
        <v>1</v>
      </c>
      <c r="D60" s="136"/>
      <c r="E60" s="32">
        <v>1</v>
      </c>
      <c r="F60" s="127"/>
      <c r="H60" s="33"/>
      <c r="I60" s="34"/>
      <c r="J60" s="33"/>
    </row>
    <row r="61" spans="1:10" ht="25.5" x14ac:dyDescent="0.25">
      <c r="A61" s="31">
        <v>54</v>
      </c>
      <c r="B61" s="75" t="s">
        <v>77</v>
      </c>
      <c r="C61" s="28" t="s">
        <v>1</v>
      </c>
      <c r="D61" s="136"/>
      <c r="E61" s="32">
        <v>1</v>
      </c>
      <c r="F61" s="127"/>
      <c r="H61" s="33"/>
      <c r="I61" s="34"/>
      <c r="J61" s="33"/>
    </row>
    <row r="62" spans="1:10" ht="42" customHeight="1" x14ac:dyDescent="0.25">
      <c r="A62" s="31">
        <v>55</v>
      </c>
      <c r="B62" s="75" t="s">
        <v>78</v>
      </c>
      <c r="C62" s="28" t="s">
        <v>2</v>
      </c>
      <c r="D62" s="136"/>
      <c r="E62" s="32">
        <v>1</v>
      </c>
      <c r="F62" s="127"/>
      <c r="H62" s="33"/>
      <c r="I62" s="34"/>
      <c r="J62" s="33"/>
    </row>
    <row r="63" spans="1:10" x14ac:dyDescent="0.3">
      <c r="A63" s="31">
        <v>56</v>
      </c>
      <c r="B63" s="76" t="s">
        <v>79</v>
      </c>
      <c r="C63" s="28" t="s">
        <v>178</v>
      </c>
      <c r="D63" s="136"/>
      <c r="E63" s="32">
        <v>1</v>
      </c>
      <c r="F63" s="127"/>
      <c r="H63" s="33"/>
      <c r="I63" s="34"/>
      <c r="J63" s="33"/>
    </row>
    <row r="64" spans="1:10" ht="27.6" x14ac:dyDescent="0.3">
      <c r="A64" s="31">
        <v>57</v>
      </c>
      <c r="B64" s="75" t="s">
        <v>80</v>
      </c>
      <c r="C64" s="28" t="s">
        <v>178</v>
      </c>
      <c r="D64" s="136"/>
      <c r="E64" s="32">
        <v>3</v>
      </c>
      <c r="F64" s="127"/>
      <c r="H64" s="33"/>
      <c r="I64" s="34"/>
      <c r="J64" s="33"/>
    </row>
    <row r="65" spans="1:10" ht="18" customHeight="1" x14ac:dyDescent="0.25">
      <c r="A65" s="31">
        <v>58</v>
      </c>
      <c r="B65" s="76" t="s">
        <v>81</v>
      </c>
      <c r="C65" s="28" t="s">
        <v>178</v>
      </c>
      <c r="D65" s="136"/>
      <c r="E65" s="32">
        <v>3</v>
      </c>
      <c r="F65" s="127"/>
      <c r="H65" s="33"/>
      <c r="I65" s="34"/>
      <c r="J65" s="33"/>
    </row>
    <row r="66" spans="1:10" ht="18" customHeight="1" x14ac:dyDescent="0.25">
      <c r="A66" s="31">
        <v>59</v>
      </c>
      <c r="B66" s="76" t="s">
        <v>98</v>
      </c>
      <c r="C66" s="28" t="s">
        <v>178</v>
      </c>
      <c r="D66" s="136"/>
      <c r="E66" s="32">
        <v>1</v>
      </c>
      <c r="F66" s="127"/>
      <c r="H66" s="33"/>
      <c r="I66" s="34"/>
      <c r="J66" s="33"/>
    </row>
    <row r="67" spans="1:10" ht="27.75" customHeight="1" x14ac:dyDescent="0.25">
      <c r="A67" s="31">
        <v>60</v>
      </c>
      <c r="B67" s="75" t="s">
        <v>82</v>
      </c>
      <c r="C67" s="28" t="s">
        <v>1</v>
      </c>
      <c r="D67" s="136"/>
      <c r="E67" s="32">
        <v>1</v>
      </c>
      <c r="F67" s="127"/>
      <c r="H67" s="33"/>
      <c r="I67" s="34"/>
      <c r="J67" s="33"/>
    </row>
    <row r="68" spans="1:10" ht="18" customHeight="1" x14ac:dyDescent="0.3">
      <c r="A68" s="31">
        <v>61</v>
      </c>
      <c r="B68" s="76" t="s">
        <v>83</v>
      </c>
      <c r="C68" s="28" t="s">
        <v>31</v>
      </c>
      <c r="D68" s="136"/>
      <c r="E68" s="32">
        <v>4</v>
      </c>
      <c r="F68" s="127"/>
      <c r="H68" s="33"/>
      <c r="I68" s="34"/>
      <c r="J68" s="33"/>
    </row>
    <row r="69" spans="1:10" ht="42" customHeight="1" x14ac:dyDescent="0.25">
      <c r="A69" s="31">
        <v>62</v>
      </c>
      <c r="B69" s="75" t="s">
        <v>84</v>
      </c>
      <c r="C69" s="28" t="s">
        <v>93</v>
      </c>
      <c r="D69" s="136"/>
      <c r="E69" s="32">
        <v>1</v>
      </c>
      <c r="F69" s="127"/>
      <c r="H69" s="33"/>
      <c r="I69" s="34"/>
      <c r="J69" s="33"/>
    </row>
    <row r="70" spans="1:10" x14ac:dyDescent="0.25">
      <c r="A70" s="31">
        <v>63</v>
      </c>
      <c r="B70" s="76" t="s">
        <v>85</v>
      </c>
      <c r="C70" s="28" t="s">
        <v>31</v>
      </c>
      <c r="D70" s="136"/>
      <c r="E70" s="32">
        <v>1</v>
      </c>
      <c r="F70" s="127"/>
      <c r="H70" s="33"/>
      <c r="I70" s="34"/>
      <c r="J70" s="33"/>
    </row>
    <row r="71" spans="1:10" ht="27.75" customHeight="1" x14ac:dyDescent="0.3">
      <c r="A71" s="31">
        <v>64</v>
      </c>
      <c r="B71" s="75" t="s">
        <v>118</v>
      </c>
      <c r="C71" s="28" t="s">
        <v>1</v>
      </c>
      <c r="D71" s="136"/>
      <c r="E71" s="32">
        <v>2</v>
      </c>
      <c r="F71" s="127"/>
      <c r="H71" s="33"/>
      <c r="I71" s="34"/>
      <c r="J71" s="33"/>
    </row>
    <row r="72" spans="1:10" ht="27.75" customHeight="1" x14ac:dyDescent="0.25">
      <c r="A72" s="31">
        <v>65</v>
      </c>
      <c r="B72" s="75" t="s">
        <v>86</v>
      </c>
      <c r="C72" s="28" t="s">
        <v>1</v>
      </c>
      <c r="D72" s="136"/>
      <c r="E72" s="32">
        <v>1</v>
      </c>
      <c r="F72" s="127"/>
      <c r="H72" s="33"/>
      <c r="I72" s="34"/>
      <c r="J72" s="33"/>
    </row>
    <row r="73" spans="1:10" ht="25.5" x14ac:dyDescent="0.25">
      <c r="A73" s="31">
        <v>66</v>
      </c>
      <c r="B73" s="75" t="s">
        <v>87</v>
      </c>
      <c r="C73" s="28" t="s">
        <v>1</v>
      </c>
      <c r="D73" s="136"/>
      <c r="E73" s="32">
        <v>1</v>
      </c>
      <c r="F73" s="127"/>
      <c r="H73" s="33"/>
      <c r="I73" s="34"/>
      <c r="J73" s="33"/>
    </row>
    <row r="74" spans="1:10" ht="29.25" customHeight="1" x14ac:dyDescent="0.25">
      <c r="A74" s="31">
        <v>67</v>
      </c>
      <c r="B74" s="75" t="s">
        <v>119</v>
      </c>
      <c r="C74" s="28" t="s">
        <v>1</v>
      </c>
      <c r="D74" s="136"/>
      <c r="E74" s="32">
        <v>2</v>
      </c>
      <c r="F74" s="127"/>
      <c r="H74" s="33"/>
      <c r="I74" s="34"/>
      <c r="J74" s="33"/>
    </row>
    <row r="75" spans="1:10" ht="16.5" customHeight="1" x14ac:dyDescent="0.25">
      <c r="A75" s="31">
        <v>68</v>
      </c>
      <c r="B75" s="76" t="s">
        <v>312</v>
      </c>
      <c r="C75" s="28" t="s">
        <v>2</v>
      </c>
      <c r="D75" s="136"/>
      <c r="E75" s="32">
        <v>1</v>
      </c>
      <c r="F75" s="127"/>
      <c r="H75" s="33"/>
      <c r="I75" s="34"/>
      <c r="J75" s="33"/>
    </row>
    <row r="76" spans="1:10" ht="19.5" customHeight="1" x14ac:dyDescent="0.3">
      <c r="A76" s="31">
        <v>69</v>
      </c>
      <c r="B76" s="75" t="s">
        <v>120</v>
      </c>
      <c r="C76" s="35" t="s">
        <v>183</v>
      </c>
      <c r="D76" s="136"/>
      <c r="E76" s="32">
        <v>1</v>
      </c>
      <c r="F76" s="127"/>
      <c r="H76" s="33"/>
      <c r="I76" s="34"/>
      <c r="J76" s="33"/>
    </row>
    <row r="77" spans="1:10" ht="27.75" customHeight="1" x14ac:dyDescent="0.25">
      <c r="A77" s="31">
        <v>70</v>
      </c>
      <c r="B77" s="75" t="s">
        <v>313</v>
      </c>
      <c r="C77" s="28" t="s">
        <v>184</v>
      </c>
      <c r="D77" s="136"/>
      <c r="E77" s="32">
        <v>3</v>
      </c>
      <c r="F77" s="127"/>
      <c r="H77" s="33"/>
      <c r="I77" s="34"/>
      <c r="J77" s="33"/>
    </row>
    <row r="78" spans="1:10" ht="17.25" customHeight="1" x14ac:dyDescent="0.25">
      <c r="A78" s="31">
        <v>71</v>
      </c>
      <c r="B78" s="76" t="s">
        <v>100</v>
      </c>
      <c r="C78" s="28" t="s">
        <v>184</v>
      </c>
      <c r="D78" s="136"/>
      <c r="E78" s="32">
        <v>5</v>
      </c>
      <c r="F78" s="127"/>
      <c r="H78" s="33"/>
      <c r="I78" s="34"/>
      <c r="J78" s="33"/>
    </row>
    <row r="79" spans="1:10" ht="16.5" customHeight="1" x14ac:dyDescent="0.25">
      <c r="A79" s="31">
        <v>72</v>
      </c>
      <c r="B79" s="76" t="s">
        <v>88</v>
      </c>
      <c r="C79" s="28" t="s">
        <v>184</v>
      </c>
      <c r="D79" s="136"/>
      <c r="E79" s="32">
        <v>1</v>
      </c>
      <c r="F79" s="127"/>
      <c r="H79" s="33"/>
      <c r="I79" s="34"/>
      <c r="J79" s="33"/>
    </row>
    <row r="80" spans="1:10" ht="32.25" customHeight="1" x14ac:dyDescent="0.3">
      <c r="A80" s="31">
        <v>73</v>
      </c>
      <c r="B80" s="75" t="s">
        <v>89</v>
      </c>
      <c r="C80" s="28" t="s">
        <v>178</v>
      </c>
      <c r="D80" s="136"/>
      <c r="E80" s="32">
        <v>1</v>
      </c>
      <c r="F80" s="127"/>
      <c r="H80" s="33"/>
      <c r="I80" s="34"/>
      <c r="J80" s="33"/>
    </row>
    <row r="81" spans="1:10" ht="30" customHeight="1" x14ac:dyDescent="0.25">
      <c r="A81" s="31">
        <v>74</v>
      </c>
      <c r="B81" s="75" t="s">
        <v>90</v>
      </c>
      <c r="C81" s="28" t="s">
        <v>178</v>
      </c>
      <c r="D81" s="136"/>
      <c r="E81" s="32">
        <v>1</v>
      </c>
      <c r="F81" s="127"/>
      <c r="H81" s="33"/>
      <c r="I81" s="34"/>
      <c r="J81" s="33"/>
    </row>
    <row r="82" spans="1:10" ht="17.25" customHeight="1" x14ac:dyDescent="0.3">
      <c r="A82" s="31">
        <v>75</v>
      </c>
      <c r="B82" s="75" t="s">
        <v>99</v>
      </c>
      <c r="C82" s="28" t="s">
        <v>178</v>
      </c>
      <c r="D82" s="136"/>
      <c r="E82" s="32">
        <v>4</v>
      </c>
      <c r="F82" s="127"/>
      <c r="H82" s="33"/>
      <c r="I82" s="34"/>
      <c r="J82" s="33"/>
    </row>
    <row r="83" spans="1:10" ht="18.75" customHeight="1" x14ac:dyDescent="0.3">
      <c r="A83" s="31">
        <v>76</v>
      </c>
      <c r="B83" s="75" t="s">
        <v>101</v>
      </c>
      <c r="C83" s="28" t="s">
        <v>31</v>
      </c>
      <c r="D83" s="136"/>
      <c r="E83" s="32">
        <v>4</v>
      </c>
      <c r="F83" s="127"/>
      <c r="H83" s="33"/>
      <c r="I83" s="34"/>
      <c r="J83" s="33"/>
    </row>
    <row r="84" spans="1:10" ht="30.75" customHeight="1" x14ac:dyDescent="0.25">
      <c r="A84" s="31">
        <v>77</v>
      </c>
      <c r="B84" s="75" t="s">
        <v>216</v>
      </c>
      <c r="C84" s="28" t="s">
        <v>213</v>
      </c>
      <c r="D84" s="149"/>
      <c r="E84" s="32">
        <v>4</v>
      </c>
      <c r="F84" s="127"/>
      <c r="H84" s="33"/>
      <c r="I84" s="34"/>
      <c r="J84" s="33"/>
    </row>
    <row r="85" spans="1:10" ht="38.25" customHeight="1" x14ac:dyDescent="0.25">
      <c r="A85" s="31">
        <v>78</v>
      </c>
      <c r="B85" s="75" t="s">
        <v>215</v>
      </c>
      <c r="C85" s="28" t="s">
        <v>213</v>
      </c>
      <c r="D85" s="137"/>
      <c r="E85" s="32">
        <v>2</v>
      </c>
      <c r="F85" s="127"/>
      <c r="H85" s="33"/>
      <c r="I85" s="34"/>
      <c r="J85" s="33"/>
    </row>
    <row r="86" spans="1:10" ht="30.75" customHeight="1" x14ac:dyDescent="0.25">
      <c r="A86" s="31">
        <v>79</v>
      </c>
      <c r="B86" s="75" t="s">
        <v>162</v>
      </c>
      <c r="C86" s="28" t="s">
        <v>1</v>
      </c>
      <c r="D86" s="139"/>
      <c r="E86" s="32">
        <v>1</v>
      </c>
      <c r="F86" s="127"/>
      <c r="H86" s="33"/>
      <c r="I86" s="34"/>
      <c r="J86" s="33"/>
    </row>
    <row r="87" spans="1:10" ht="30.75" customHeight="1" x14ac:dyDescent="0.25">
      <c r="A87" s="31">
        <v>80</v>
      </c>
      <c r="B87" s="75" t="s">
        <v>212</v>
      </c>
      <c r="C87" s="28" t="s">
        <v>213</v>
      </c>
      <c r="D87" s="139"/>
      <c r="E87" s="32">
        <v>1</v>
      </c>
      <c r="F87" s="127"/>
      <c r="H87" s="33"/>
      <c r="I87" s="34"/>
      <c r="J87" s="33"/>
    </row>
    <row r="88" spans="1:10" ht="18" customHeight="1" x14ac:dyDescent="0.25">
      <c r="A88" s="31">
        <v>81</v>
      </c>
      <c r="B88" s="75" t="s">
        <v>91</v>
      </c>
      <c r="C88" s="28" t="s">
        <v>184</v>
      </c>
      <c r="D88" s="136"/>
      <c r="E88" s="32">
        <v>3</v>
      </c>
      <c r="F88" s="127"/>
      <c r="H88" s="33"/>
      <c r="I88" s="34"/>
      <c r="J88" s="33"/>
    </row>
    <row r="89" spans="1:10" ht="29.25" customHeight="1" x14ac:dyDescent="0.25">
      <c r="A89" s="31">
        <v>82</v>
      </c>
      <c r="B89" s="75" t="s">
        <v>92</v>
      </c>
      <c r="C89" s="28" t="s">
        <v>178</v>
      </c>
      <c r="D89" s="136"/>
      <c r="E89" s="32">
        <v>1</v>
      </c>
      <c r="F89" s="127"/>
      <c r="H89" s="33"/>
      <c r="I89" s="34"/>
      <c r="J89" s="33"/>
    </row>
    <row r="90" spans="1:10" ht="18" customHeight="1" x14ac:dyDescent="0.3">
      <c r="A90" s="31">
        <v>83</v>
      </c>
      <c r="B90" s="75" t="s">
        <v>103</v>
      </c>
      <c r="C90" s="28" t="s">
        <v>178</v>
      </c>
      <c r="D90" s="136"/>
      <c r="E90" s="32">
        <v>20</v>
      </c>
      <c r="F90" s="127"/>
      <c r="H90" s="33"/>
      <c r="I90" s="34"/>
      <c r="J90" s="33"/>
    </row>
    <row r="91" spans="1:10" ht="18" customHeight="1" x14ac:dyDescent="0.25">
      <c r="A91" s="31">
        <v>84</v>
      </c>
      <c r="B91" s="75" t="s">
        <v>188</v>
      </c>
      <c r="C91" s="28" t="s">
        <v>178</v>
      </c>
      <c r="D91" s="136"/>
      <c r="E91" s="32">
        <v>25</v>
      </c>
      <c r="F91" s="127"/>
      <c r="H91" s="33"/>
      <c r="I91" s="34"/>
      <c r="J91" s="33"/>
    </row>
    <row r="92" spans="1:10" ht="32.25" customHeight="1" x14ac:dyDescent="0.25">
      <c r="A92" s="31">
        <v>85</v>
      </c>
      <c r="B92" s="75" t="s">
        <v>104</v>
      </c>
      <c r="C92" s="28" t="s">
        <v>178</v>
      </c>
      <c r="D92" s="136"/>
      <c r="E92" s="32">
        <v>10</v>
      </c>
      <c r="F92" s="127"/>
      <c r="H92" s="33"/>
      <c r="I92" s="34"/>
      <c r="J92" s="33"/>
    </row>
    <row r="93" spans="1:10" ht="18" customHeight="1" x14ac:dyDescent="0.3">
      <c r="A93" s="31">
        <v>86</v>
      </c>
      <c r="B93" s="75" t="s">
        <v>163</v>
      </c>
      <c r="C93" s="28" t="s">
        <v>1</v>
      </c>
      <c r="D93" s="138"/>
      <c r="E93" s="32">
        <v>1</v>
      </c>
      <c r="F93" s="127"/>
      <c r="H93" s="33"/>
      <c r="I93" s="34"/>
      <c r="J93" s="33"/>
    </row>
    <row r="94" spans="1:10" ht="18" customHeight="1" x14ac:dyDescent="0.25">
      <c r="A94" s="31">
        <v>87</v>
      </c>
      <c r="B94" s="75" t="s">
        <v>176</v>
      </c>
      <c r="C94" s="28" t="s">
        <v>31</v>
      </c>
      <c r="D94" s="138"/>
      <c r="E94" s="32">
        <v>1</v>
      </c>
      <c r="F94" s="127"/>
      <c r="H94" s="33"/>
      <c r="I94" s="34"/>
      <c r="J94" s="33"/>
    </row>
    <row r="95" spans="1:10" ht="27.75" customHeight="1" x14ac:dyDescent="0.25">
      <c r="A95" s="31">
        <v>88</v>
      </c>
      <c r="B95" s="75" t="s">
        <v>177</v>
      </c>
      <c r="C95" s="28" t="s">
        <v>178</v>
      </c>
      <c r="D95" s="138"/>
      <c r="E95" s="32">
        <v>1</v>
      </c>
      <c r="F95" s="127"/>
      <c r="H95" s="33"/>
      <c r="I95" s="34"/>
      <c r="J95" s="33"/>
    </row>
    <row r="96" spans="1:10" ht="46.5" customHeight="1" x14ac:dyDescent="0.25">
      <c r="A96" s="31">
        <v>89</v>
      </c>
      <c r="B96" s="157" t="s">
        <v>328</v>
      </c>
      <c r="C96" s="161" t="s">
        <v>1</v>
      </c>
      <c r="D96" s="137"/>
      <c r="E96" s="32">
        <v>1</v>
      </c>
      <c r="F96" s="127"/>
      <c r="H96" s="33"/>
      <c r="I96" s="34"/>
      <c r="J96" s="33"/>
    </row>
    <row r="97" spans="1:10" ht="40.5" customHeight="1" x14ac:dyDescent="0.25">
      <c r="A97" s="31">
        <v>90</v>
      </c>
      <c r="B97" s="252" t="s">
        <v>133</v>
      </c>
      <c r="C97" s="253"/>
      <c r="D97" s="253"/>
      <c r="E97" s="254"/>
      <c r="F97" s="126"/>
      <c r="J97" s="36"/>
    </row>
    <row r="98" spans="1:10" ht="63.75" customHeight="1" x14ac:dyDescent="0.25">
      <c r="A98" s="31">
        <v>91</v>
      </c>
      <c r="B98" s="252" t="s">
        <v>300</v>
      </c>
      <c r="C98" s="253"/>
      <c r="D98" s="253"/>
      <c r="E98" s="254"/>
      <c r="F98" s="125"/>
      <c r="J98" s="36"/>
    </row>
    <row r="99" spans="1:10" x14ac:dyDescent="0.25">
      <c r="A99" s="269" t="s">
        <v>303</v>
      </c>
      <c r="B99" s="268"/>
      <c r="C99" s="268"/>
      <c r="D99" s="268"/>
      <c r="E99" s="268"/>
      <c r="F99" s="268"/>
    </row>
    <row r="100" spans="1:10" x14ac:dyDescent="0.25">
      <c r="A100" s="268"/>
      <c r="B100" s="268"/>
      <c r="C100" s="268"/>
      <c r="D100" s="268"/>
      <c r="E100" s="268"/>
      <c r="F100" s="268"/>
    </row>
    <row r="101" spans="1:10" ht="14.45" x14ac:dyDescent="0.3">
      <c r="A101" s="37"/>
      <c r="B101" s="37"/>
      <c r="C101" s="37"/>
      <c r="D101" s="37"/>
      <c r="E101" s="37"/>
      <c r="F101" s="37"/>
    </row>
    <row r="102" spans="1:10" ht="14.45" x14ac:dyDescent="0.3">
      <c r="A102" s="37"/>
      <c r="B102" s="77"/>
      <c r="C102" s="37"/>
      <c r="D102" s="37"/>
      <c r="E102" s="37"/>
      <c r="F102" s="37"/>
    </row>
    <row r="103" spans="1:10" x14ac:dyDescent="0.25">
      <c r="A103" s="265" t="s">
        <v>4</v>
      </c>
      <c r="B103" s="259" t="s">
        <v>325</v>
      </c>
      <c r="C103" s="261" t="s">
        <v>326</v>
      </c>
      <c r="D103" s="262"/>
      <c r="E103" s="261" t="s">
        <v>200</v>
      </c>
      <c r="F103" s="262"/>
    </row>
    <row r="104" spans="1:10" ht="53.45" customHeight="1" x14ac:dyDescent="0.25">
      <c r="A104" s="266"/>
      <c r="B104" s="260"/>
      <c r="C104" s="263"/>
      <c r="D104" s="264"/>
      <c r="E104" s="263"/>
      <c r="F104" s="264"/>
    </row>
    <row r="105" spans="1:10" ht="15.6" x14ac:dyDescent="0.3">
      <c r="A105" s="38">
        <v>92</v>
      </c>
      <c r="B105" s="283">
        <v>6500</v>
      </c>
      <c r="C105" s="255"/>
      <c r="D105" s="256"/>
      <c r="E105" s="257"/>
      <c r="F105" s="258"/>
    </row>
    <row r="106" spans="1:10" ht="14.45" x14ac:dyDescent="0.3">
      <c r="A106" s="39"/>
      <c r="B106" s="78"/>
      <c r="C106" s="27"/>
    </row>
    <row r="107" spans="1:10" ht="73.5" customHeight="1" x14ac:dyDescent="0.25">
      <c r="A107" s="40">
        <v>93</v>
      </c>
      <c r="B107" s="248" t="s">
        <v>324</v>
      </c>
      <c r="C107" s="248"/>
      <c r="D107" s="248"/>
      <c r="E107" s="248"/>
      <c r="F107" s="135"/>
      <c r="J107" s="41"/>
    </row>
    <row r="108" spans="1:10" ht="14.45" x14ac:dyDescent="0.3">
      <c r="A108" s="39"/>
      <c r="B108" s="78"/>
      <c r="C108" s="42"/>
      <c r="D108" s="42"/>
      <c r="E108" s="42"/>
      <c r="F108" s="42"/>
    </row>
    <row r="109" spans="1:10" ht="37.5" customHeight="1" x14ac:dyDescent="0.3">
      <c r="A109" s="249"/>
      <c r="B109" s="250"/>
      <c r="C109" s="37"/>
      <c r="D109" s="37"/>
      <c r="E109" s="43"/>
      <c r="F109" s="37"/>
    </row>
    <row r="110" spans="1:10" x14ac:dyDescent="0.25">
      <c r="A110" s="171"/>
      <c r="B110" s="171"/>
      <c r="C110" s="172"/>
      <c r="D110" s="170"/>
      <c r="E110" s="173" t="s">
        <v>335</v>
      </c>
      <c r="F110" s="170"/>
    </row>
    <row r="111" spans="1:10" x14ac:dyDescent="0.25">
      <c r="A111" s="171"/>
      <c r="B111" s="171"/>
      <c r="C111" s="172"/>
      <c r="D111" s="170"/>
      <c r="E111" s="173" t="s">
        <v>336</v>
      </c>
      <c r="F111" s="170"/>
    </row>
    <row r="112" spans="1:10" x14ac:dyDescent="0.25">
      <c r="A112" s="171" t="s">
        <v>337</v>
      </c>
      <c r="B112" s="171"/>
      <c r="C112" s="174"/>
      <c r="D112" s="172"/>
      <c r="E112" s="175"/>
      <c r="F112" s="170"/>
    </row>
  </sheetData>
  <mergeCells count="14">
    <mergeCell ref="A3:B3"/>
    <mergeCell ref="A5:F5"/>
    <mergeCell ref="A99:F100"/>
    <mergeCell ref="C103:D104"/>
    <mergeCell ref="B107:E107"/>
    <mergeCell ref="A109:B109"/>
    <mergeCell ref="A4:F4"/>
    <mergeCell ref="B97:E97"/>
    <mergeCell ref="B98:E98"/>
    <mergeCell ref="C105:D105"/>
    <mergeCell ref="E105:F105"/>
    <mergeCell ref="B103:B104"/>
    <mergeCell ref="E103:F104"/>
    <mergeCell ref="A103:A104"/>
  </mergeCells>
  <pageMargins left="0.70866141732283472" right="0.70866141732283472" top="0.74803149606299213" bottom="0.74803149606299213" header="0.31496062992125984" footer="0.31496062992125984"/>
  <pageSetup paperSize="9" scale="92" fitToHeight="0" orientation="portrait" r:id="rId1"/>
  <headerFooter>
    <oddFooter>Strona &amp;P z &amp;N</oddFooter>
  </headerFooter>
  <ignoredErrors>
    <ignoredError sqref="B106:F106 C107:E107"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77"/>
  <sheetViews>
    <sheetView topLeftCell="A61" zoomScaleNormal="100" zoomScaleSheetLayoutView="55" workbookViewId="0">
      <selection sqref="A1:H77"/>
    </sheetView>
  </sheetViews>
  <sheetFormatPr defaultColWidth="9.140625" defaultRowHeight="15" x14ac:dyDescent="0.25"/>
  <cols>
    <col min="1" max="1" width="4" customWidth="1"/>
    <col min="2" max="2" width="26.85546875" customWidth="1"/>
    <col min="3" max="3" width="21.140625" style="80" customWidth="1"/>
    <col min="4" max="4" width="8.85546875" style="48" customWidth="1"/>
    <col min="5" max="5" width="6.28515625" style="48" customWidth="1"/>
    <col min="6" max="6" width="12.140625" customWidth="1"/>
    <col min="7" max="7" width="14.42578125" customWidth="1"/>
    <col min="8" max="8" width="14.5703125" customWidth="1"/>
    <col min="9" max="9" width="14.7109375" customWidth="1"/>
    <col min="14" max="14" width="13" customWidth="1"/>
    <col min="15" max="15" width="14.5703125" customWidth="1"/>
    <col min="16" max="16" width="12.140625" customWidth="1"/>
    <col min="17" max="17" width="14.85546875" customWidth="1"/>
  </cols>
  <sheetData>
    <row r="1" spans="1:17" x14ac:dyDescent="0.25">
      <c r="A1" s="170"/>
      <c r="B1" s="170"/>
      <c r="G1" s="1" t="s">
        <v>264</v>
      </c>
    </row>
    <row r="2" spans="1:17" x14ac:dyDescent="0.25">
      <c r="A2" s="200" t="s">
        <v>338</v>
      </c>
      <c r="B2" s="201"/>
    </row>
    <row r="3" spans="1:17" x14ac:dyDescent="0.25">
      <c r="A3" s="244"/>
      <c r="B3" s="244"/>
    </row>
    <row r="5" spans="1:17" x14ac:dyDescent="0.25">
      <c r="A5" s="247" t="s">
        <v>201</v>
      </c>
      <c r="B5" s="247"/>
      <c r="C5" s="247"/>
      <c r="D5" s="247"/>
      <c r="E5" s="247"/>
      <c r="F5" s="247"/>
      <c r="G5" s="247"/>
      <c r="H5" s="247"/>
    </row>
    <row r="6" spans="1:17" ht="14.45" x14ac:dyDescent="0.3">
      <c r="A6" s="1"/>
      <c r="B6" s="1"/>
      <c r="C6" s="81"/>
      <c r="D6" s="49"/>
      <c r="E6" s="49"/>
      <c r="F6" s="1"/>
      <c r="G6" s="1"/>
      <c r="H6" s="1"/>
    </row>
    <row r="7" spans="1:17" x14ac:dyDescent="0.25">
      <c r="A7" s="273" t="s">
        <v>121</v>
      </c>
      <c r="B7" s="273"/>
      <c r="C7" s="273"/>
    </row>
    <row r="8" spans="1:17" ht="108" customHeight="1" x14ac:dyDescent="0.25">
      <c r="A8" s="188" t="s">
        <v>4</v>
      </c>
      <c r="B8" s="188" t="s">
        <v>5</v>
      </c>
      <c r="C8" s="188" t="s">
        <v>6</v>
      </c>
      <c r="D8" s="189" t="s">
        <v>189</v>
      </c>
      <c r="E8" s="189" t="s">
        <v>314</v>
      </c>
      <c r="F8" s="190" t="s">
        <v>140</v>
      </c>
      <c r="G8" s="190" t="s">
        <v>141</v>
      </c>
      <c r="H8" s="190" t="s">
        <v>142</v>
      </c>
    </row>
    <row r="9" spans="1:17" ht="27.6" x14ac:dyDescent="0.3">
      <c r="A9" s="189" t="s">
        <v>122</v>
      </c>
      <c r="B9" s="189" t="s">
        <v>123</v>
      </c>
      <c r="C9" s="189" t="s">
        <v>124</v>
      </c>
      <c r="D9" s="189" t="s">
        <v>125</v>
      </c>
      <c r="E9" s="189"/>
      <c r="F9" s="190" t="s">
        <v>126</v>
      </c>
      <c r="G9" s="190" t="s">
        <v>327</v>
      </c>
      <c r="H9" s="190" t="s">
        <v>334</v>
      </c>
      <c r="L9" s="153"/>
      <c r="M9" s="153"/>
    </row>
    <row r="10" spans="1:17" ht="30" customHeight="1" x14ac:dyDescent="0.3">
      <c r="A10" s="50">
        <f>'2a-RIV oględzin.'!A9</f>
        <v>1</v>
      </c>
      <c r="B10" s="2" t="str">
        <f>'2a-RIV oględzin.'!B9</f>
        <v>zestaw zabawowy</v>
      </c>
      <c r="C10" s="82" t="str">
        <f>'2a-RIV oględzin.'!C9</f>
        <v>drewniany, metalowy, z tworzywa sztucznego</v>
      </c>
      <c r="D10" s="46" t="str">
        <f>'2a-RIV oględzin.'!D9</f>
        <v>13 kpl.</v>
      </c>
      <c r="E10" s="162">
        <v>13</v>
      </c>
      <c r="F10" s="51"/>
      <c r="G10" s="52"/>
      <c r="H10" s="52"/>
      <c r="I10" s="131"/>
      <c r="L10" s="131"/>
      <c r="M10" s="131"/>
      <c r="N10" s="131"/>
      <c r="O10" s="131"/>
      <c r="P10" s="131"/>
      <c r="Q10" s="131"/>
    </row>
    <row r="11" spans="1:17" ht="26.25" customHeight="1" x14ac:dyDescent="0.3">
      <c r="A11" s="50">
        <f>'2a-RIV oględzin.'!A10</f>
        <v>2</v>
      </c>
      <c r="B11" s="2" t="str">
        <f>'2a-RIV oględzin.'!B10</f>
        <v>linarium</v>
      </c>
      <c r="C11" s="82" t="str">
        <f>'2a-RIV oględzin.'!C10</f>
        <v>liny z rdzeniem stalowym</v>
      </c>
      <c r="D11" s="46" t="str">
        <f>'2a-RIV oględzin.'!D10</f>
        <v>5 kpl.</v>
      </c>
      <c r="E11" s="162">
        <v>5</v>
      </c>
      <c r="F11" s="51"/>
      <c r="G11" s="52"/>
      <c r="H11" s="52"/>
      <c r="I11" s="131"/>
      <c r="L11" s="131"/>
      <c r="M11" s="131"/>
      <c r="N11" s="131"/>
      <c r="O11" s="131"/>
      <c r="P11" s="131"/>
      <c r="Q11" s="131"/>
    </row>
    <row r="12" spans="1:17" ht="30" customHeight="1" x14ac:dyDescent="0.3">
      <c r="A12" s="50">
        <f>'2a-RIV oględzin.'!A11</f>
        <v>3</v>
      </c>
      <c r="B12" s="2" t="str">
        <f>'2a-RIV oględzin.'!B11</f>
        <v xml:space="preserve">trampolina </v>
      </c>
      <c r="C12" s="82" t="str">
        <f>'2a-RIV oględzin.'!C11</f>
        <v>gumowa, stalowa, z tworzywa sztucznego</v>
      </c>
      <c r="D12" s="46" t="str">
        <f>'2a-RIV oględzin.'!D11</f>
        <v>5 szt.</v>
      </c>
      <c r="E12" s="162">
        <v>5</v>
      </c>
      <c r="F12" s="51"/>
      <c r="G12" s="52"/>
      <c r="H12" s="52"/>
      <c r="I12" s="131"/>
      <c r="L12" s="131"/>
      <c r="M12" s="131"/>
      <c r="N12" s="131"/>
      <c r="O12" s="131"/>
      <c r="P12" s="131"/>
      <c r="Q12" s="131"/>
    </row>
    <row r="13" spans="1:17" ht="41.45" x14ac:dyDescent="0.3">
      <c r="A13" s="50">
        <f>'2a-RIV oględzin.'!A12</f>
        <v>4</v>
      </c>
      <c r="B13" s="2" t="str">
        <f>'2a-RIV oględzin.'!B12</f>
        <v xml:space="preserve">hamak miejski </v>
      </c>
      <c r="C13" s="82" t="str">
        <f>'2a-RIV oględzin.'!C12</f>
        <v xml:space="preserve">metalowy, z tworzywa sztucznego, z lin z rdzeniem stalowym </v>
      </c>
      <c r="D13" s="46" t="str">
        <f>'2a-RIV oględzin.'!D12</f>
        <v>4 szt.</v>
      </c>
      <c r="E13" s="163">
        <v>4</v>
      </c>
      <c r="F13" s="53"/>
      <c r="G13" s="52"/>
      <c r="H13" s="52"/>
      <c r="I13" s="131"/>
      <c r="L13" s="131"/>
      <c r="M13" s="131"/>
      <c r="N13" s="131"/>
      <c r="O13" s="131"/>
      <c r="P13" s="131"/>
      <c r="Q13" s="131"/>
    </row>
    <row r="14" spans="1:17" ht="51" x14ac:dyDescent="0.25">
      <c r="A14" s="50">
        <f>'2a-RIV oględzin.'!A13</f>
        <v>5</v>
      </c>
      <c r="B14" s="2" t="str">
        <f>'2a-RIV oględzin.'!B13</f>
        <v>huśtawka wahadłowa: pojedyncza, podwójna, potrójna, bocianie gniazdo, ławko-huśtawka</v>
      </c>
      <c r="C14" s="82" t="str">
        <f>'2a-RIV oględzin.'!C13</f>
        <v>drewniana, metalowa</v>
      </c>
      <c r="D14" s="46" t="str">
        <f>'2a-RIV oględzin.'!D13</f>
        <v>17 szt.</v>
      </c>
      <c r="E14" s="162">
        <v>17</v>
      </c>
      <c r="F14" s="51"/>
      <c r="G14" s="52"/>
      <c r="H14" s="52"/>
      <c r="I14" s="131"/>
      <c r="L14" s="131"/>
      <c r="M14" s="131"/>
      <c r="N14" s="131"/>
      <c r="O14" s="131"/>
      <c r="P14" s="131"/>
      <c r="Q14" s="131"/>
    </row>
    <row r="15" spans="1:17" ht="41.25" customHeight="1" x14ac:dyDescent="0.3">
      <c r="A15" s="50">
        <f>'2a-RIV oględzin.'!A14</f>
        <v>6</v>
      </c>
      <c r="B15" s="2" t="str">
        <f>'2a-RIV oględzin.'!B14</f>
        <v>huśtawka ważka tradycyjna: pojedyncza, podwójna</v>
      </c>
      <c r="C15" s="82" t="str">
        <f>'2a-RIV oględzin.'!C14</f>
        <v>metalowa, drewniana, z tworzywa sztucznego</v>
      </c>
      <c r="D15" s="46" t="str">
        <f>'2a-RIV oględzin.'!D14</f>
        <v>3 szt.</v>
      </c>
      <c r="E15" s="162">
        <v>3</v>
      </c>
      <c r="F15" s="51"/>
      <c r="G15" s="52"/>
      <c r="H15" s="52"/>
      <c r="I15" s="131"/>
      <c r="L15" s="131"/>
      <c r="M15" s="131"/>
      <c r="N15" s="131"/>
      <c r="O15" s="131"/>
      <c r="P15" s="131"/>
      <c r="Q15" s="131"/>
    </row>
    <row r="16" spans="1:17" ht="76.5" x14ac:dyDescent="0.25">
      <c r="A16" s="50">
        <f>'2a-RIV oględzin.'!A15</f>
        <v>7</v>
      </c>
      <c r="B16" s="2" t="str">
        <f>'2a-RIV oględzin.'!B15</f>
        <v>bujak, kiwak, ważka na sprężynie, bujak na przegubach, platforma na sprężynie, stopień na sprężynie, huśtawka waga sprężynowa, kosmiczny surfer, itp..</v>
      </c>
      <c r="C16" s="82" t="str">
        <f>'2a-RIV oględzin.'!C15</f>
        <v>drewniany, metalowy, z tworzywa sztucznego</v>
      </c>
      <c r="D16" s="46" t="str">
        <f>'2a-RIV oględzin.'!D15</f>
        <v>16 szt.</v>
      </c>
      <c r="E16" s="162">
        <v>16</v>
      </c>
      <c r="F16" s="51"/>
      <c r="G16" s="52"/>
      <c r="H16" s="52"/>
      <c r="I16" s="131"/>
      <c r="L16" s="131"/>
      <c r="M16" s="131"/>
      <c r="N16" s="131"/>
      <c r="O16" s="131"/>
      <c r="P16" s="131"/>
      <c r="Q16" s="131"/>
    </row>
    <row r="17" spans="1:17" ht="178.5" x14ac:dyDescent="0.25">
      <c r="A17" s="270">
        <f>'2a-RIV oględzin.'!A16</f>
        <v>8</v>
      </c>
      <c r="B17" s="2" t="str">
        <f>'2a-RIV oględzin.'!B16</f>
        <v>urządzenia do wspinaczki, elementy ścieżki zdrowia, m. in.: drabinki, przeplotnie, ścianki wspinaczkowe, zestawy do wspinania, słupki do slalomu, płotki do przeskoków, równoważnie, drążki do zwisania, do przewrotów, poręcze gimnastyczne, ławeczki do brzuszków, urządzenia do ćwiczeń różnych partii mięśni, stopnie, belki, słupki gumowe, kula/pólkula gumowa, jeż gumowy, inne</v>
      </c>
      <c r="C17" s="82" t="str">
        <f>'2a-RIV oględzin.'!C16</f>
        <v>metalowe, drewniane, z tworzywa sztucznego, betonowe</v>
      </c>
      <c r="D17" s="46" t="str">
        <f>'2a-RIV oględzin.'!D16</f>
        <v>14 szt.</v>
      </c>
      <c r="E17" s="162">
        <v>14</v>
      </c>
      <c r="F17" s="51"/>
      <c r="G17" s="52"/>
      <c r="H17" s="52"/>
      <c r="I17" s="131"/>
      <c r="L17" s="131"/>
      <c r="M17" s="131"/>
      <c r="N17" s="131"/>
      <c r="O17" s="131"/>
      <c r="P17" s="131"/>
      <c r="Q17" s="131"/>
    </row>
    <row r="18" spans="1:17" ht="25.5" x14ac:dyDescent="0.25">
      <c r="A18" s="271"/>
      <c r="B18" s="2" t="str">
        <f>'2a-RIV oględzin.'!B17</f>
        <v xml:space="preserve">urządzenia siłowni zewnętrznych                      </v>
      </c>
      <c r="C18" s="82" t="str">
        <f>'2a-RIV oględzin.'!C17</f>
        <v>metalowe</v>
      </c>
      <c r="D18" s="46" t="str">
        <f>'2a-RIV oględzin.'!D17</f>
        <v>63 kpl.</v>
      </c>
      <c r="E18" s="162">
        <v>63</v>
      </c>
      <c r="F18" s="51"/>
      <c r="G18" s="52"/>
      <c r="H18" s="52"/>
      <c r="I18" s="131"/>
      <c r="L18" s="131"/>
      <c r="M18" s="131"/>
      <c r="N18" s="131"/>
      <c r="O18" s="131"/>
      <c r="P18" s="131"/>
      <c r="Q18" s="131"/>
    </row>
    <row r="19" spans="1:17" x14ac:dyDescent="0.25">
      <c r="A19" s="272"/>
      <c r="B19" s="2" t="str">
        <f>'2a-RIV oględzin.'!B18</f>
        <v>urządzenia street workout</v>
      </c>
      <c r="C19" s="82" t="str">
        <f>'2a-RIV oględzin.'!C18</f>
        <v>metalowe</v>
      </c>
      <c r="D19" s="46" t="str">
        <f>'2a-RIV oględzin.'!D18</f>
        <v>1 kpl.</v>
      </c>
      <c r="E19" s="162">
        <v>1</v>
      </c>
      <c r="F19" s="51"/>
      <c r="G19" s="52"/>
      <c r="H19" s="52"/>
      <c r="I19" s="131"/>
      <c r="L19" s="131"/>
      <c r="M19" s="131"/>
      <c r="N19" s="131"/>
      <c r="O19" s="131"/>
      <c r="P19" s="131"/>
      <c r="Q19" s="131"/>
    </row>
    <row r="20" spans="1:17" ht="57.75" customHeight="1" x14ac:dyDescent="0.25">
      <c r="A20" s="50">
        <f>'2a-RIV oględzin.'!A19</f>
        <v>9</v>
      </c>
      <c r="B20" s="2" t="str">
        <f>'2a-RIV oględzin.'!B19</f>
        <v>karuzela: tarczowa, krzyżowa, urządzenie obrotowe Tango, siedzisko obrotowe, słupowa, bocianie gniazdo, Bęben,Supernova, itp..</v>
      </c>
      <c r="C20" s="82" t="str">
        <f>'2a-RIV oględzin.'!C19</f>
        <v>metalowa</v>
      </c>
      <c r="D20" s="46" t="str">
        <f>'2a-RIV oględzin.'!D19</f>
        <v>6 szt.</v>
      </c>
      <c r="E20" s="162">
        <v>6</v>
      </c>
      <c r="F20" s="51"/>
      <c r="G20" s="52"/>
      <c r="H20" s="52"/>
      <c r="I20" s="131"/>
      <c r="L20" s="131"/>
      <c r="M20" s="131"/>
      <c r="N20" s="131"/>
      <c r="O20" s="131"/>
      <c r="P20" s="131"/>
      <c r="Q20" s="131"/>
    </row>
    <row r="21" spans="1:17" ht="17.25" customHeight="1" x14ac:dyDescent="0.25">
      <c r="A21" s="50">
        <f>'2a-RIV oględzin.'!A20</f>
        <v>10</v>
      </c>
      <c r="B21" s="2" t="str">
        <f>'2a-RIV oględzin.'!B20</f>
        <v>zjeżdżalnia wolnostojąca</v>
      </c>
      <c r="C21" s="82" t="str">
        <f>'2a-RIV oględzin.'!C20</f>
        <v xml:space="preserve">metalowa, drewniana </v>
      </c>
      <c r="D21" s="46" t="str">
        <f>'2a-RIV oględzin.'!D20</f>
        <v>1 szt.</v>
      </c>
      <c r="E21" s="162">
        <v>1</v>
      </c>
      <c r="F21" s="51"/>
      <c r="G21" s="52"/>
      <c r="H21" s="52"/>
      <c r="I21" s="131"/>
      <c r="L21" s="131"/>
      <c r="M21" s="131"/>
      <c r="N21" s="131"/>
      <c r="O21" s="131"/>
      <c r="P21" s="131"/>
      <c r="Q21" s="131"/>
    </row>
    <row r="22" spans="1:17" ht="42.75" customHeight="1" x14ac:dyDescent="0.25">
      <c r="A22" s="270">
        <f>'2a-RIV oględzin.'!A21</f>
        <v>11</v>
      </c>
      <c r="B22" s="2" t="str">
        <f>'2a-RIV oględzin.'!B21</f>
        <v>piaskownica, piaskownica z domkiem</v>
      </c>
      <c r="C22" s="82" t="str">
        <f>'2a-RIV oględzin.'!C21</f>
        <v>drewniana, betonowa, z tworzywa sztucznego, z modułów gumowych</v>
      </c>
      <c r="D22" s="46" t="str">
        <f>'2a-RIV oględzin.'!D21</f>
        <v>11 szt.</v>
      </c>
      <c r="E22" s="162">
        <v>11</v>
      </c>
      <c r="F22" s="51"/>
      <c r="G22" s="52"/>
      <c r="H22" s="52"/>
      <c r="I22" s="131"/>
      <c r="L22" s="131"/>
      <c r="M22" s="131"/>
      <c r="N22" s="131"/>
      <c r="O22" s="131"/>
      <c r="P22" s="131"/>
      <c r="Q22" s="131"/>
    </row>
    <row r="23" spans="1:17" ht="42.75" customHeight="1" x14ac:dyDescent="0.25">
      <c r="A23" s="271"/>
      <c r="B23" s="2" t="s">
        <v>191</v>
      </c>
      <c r="C23" s="82" t="s">
        <v>210</v>
      </c>
      <c r="D23" s="46" t="str">
        <f>'2a-RIV oględzin.'!D22</f>
        <v>1 szt.</v>
      </c>
      <c r="E23" s="162">
        <v>1</v>
      </c>
      <c r="F23" s="93"/>
      <c r="G23" s="52"/>
      <c r="H23" s="52"/>
      <c r="I23" s="131"/>
      <c r="L23" s="131"/>
      <c r="M23" s="131"/>
      <c r="N23" s="131"/>
      <c r="O23" s="131"/>
      <c r="P23" s="131"/>
      <c r="Q23" s="131"/>
    </row>
    <row r="24" spans="1:17" ht="29.25" customHeight="1" x14ac:dyDescent="0.25">
      <c r="A24" s="272"/>
      <c r="B24" s="2" t="str">
        <f>'2a-RIV oględzin.'!B23</f>
        <v>koparka do zabawy piaskiem *</v>
      </c>
      <c r="C24" s="82" t="str">
        <f>'2a-RIV oględzin.'!C23</f>
        <v>metalowa, z tworzywa sztucznego</v>
      </c>
      <c r="D24" s="46" t="str">
        <f>'2a-RIV oględzin.'!D23</f>
        <v>1 szt.</v>
      </c>
      <c r="E24" s="162">
        <v>1</v>
      </c>
      <c r="F24" s="51"/>
      <c r="G24" s="52"/>
      <c r="H24" s="52"/>
      <c r="I24" s="131"/>
      <c r="L24" s="131"/>
      <c r="M24" s="131"/>
      <c r="N24" s="131"/>
      <c r="O24" s="131"/>
      <c r="P24" s="131"/>
      <c r="Q24" s="131"/>
    </row>
    <row r="25" spans="1:17" ht="31.5" customHeight="1" x14ac:dyDescent="0.25">
      <c r="A25" s="50">
        <f>'2a-RIV oględzin.'!A24</f>
        <v>12</v>
      </c>
      <c r="B25" s="2" t="str">
        <f>'2a-RIV oględzin.'!B24</f>
        <v>zjazd linowy, kolejka szynowa*</v>
      </c>
      <c r="C25" s="82" t="str">
        <f>'2a-RIV oględzin.'!C24</f>
        <v>konstrukcja drewniana, metalowa</v>
      </c>
      <c r="D25" s="46" t="str">
        <f>'2a-RIV oględzin.'!D24</f>
        <v>1 szt.</v>
      </c>
      <c r="E25" s="162">
        <v>1</v>
      </c>
      <c r="F25" s="51"/>
      <c r="G25" s="52"/>
      <c r="H25" s="52"/>
      <c r="I25" s="131"/>
      <c r="L25" s="131"/>
      <c r="M25" s="131"/>
      <c r="N25" s="131"/>
      <c r="O25" s="131"/>
      <c r="P25" s="131"/>
      <c r="Q25" s="131"/>
    </row>
    <row r="26" spans="1:17" ht="16.5" customHeight="1" x14ac:dyDescent="0.25">
      <c r="A26" s="50">
        <f>'2a-RIV oględzin.'!A25</f>
        <v>13</v>
      </c>
      <c r="B26" s="2" t="str">
        <f>'2a-RIV oględzin.'!B25</f>
        <v>walec szeroki *</v>
      </c>
      <c r="C26" s="82" t="str">
        <f>'2a-RIV oględzin.'!C25</f>
        <v>konstrukcja metalowa</v>
      </c>
      <c r="D26" s="46" t="str">
        <f>'2a-RIV oględzin.'!D25</f>
        <v>1 szt.</v>
      </c>
      <c r="E26" s="162">
        <v>1</v>
      </c>
      <c r="F26" s="51"/>
      <c r="G26" s="52"/>
      <c r="H26" s="52"/>
      <c r="I26" s="131"/>
      <c r="L26" s="131"/>
      <c r="M26" s="131"/>
      <c r="N26" s="131"/>
      <c r="O26" s="131"/>
      <c r="P26" s="131"/>
      <c r="Q26" s="131"/>
    </row>
    <row r="27" spans="1:17" ht="40.5" customHeight="1" x14ac:dyDescent="0.25">
      <c r="A27" s="50">
        <f>'2a-RIV oględzin.'!A26</f>
        <v>14</v>
      </c>
      <c r="B27" s="2" t="str">
        <f>'2a-RIV oględzin.'!B26</f>
        <v>panele edukacyjne wolnostojące, tablice aktywności z tunelem, lustra śmiechu, kółko-krzyżyk, ścianka tablica/lustro</v>
      </c>
      <c r="C27" s="82" t="str">
        <f>'2a-RIV oględzin.'!C26</f>
        <v>metalowe, drewniane, z tworzywa sztucznego</v>
      </c>
      <c r="D27" s="46" t="str">
        <f>'2a-RIV oględzin.'!D26</f>
        <v>6 szt.</v>
      </c>
      <c r="E27" s="162">
        <v>6</v>
      </c>
      <c r="F27" s="51"/>
      <c r="G27" s="52"/>
      <c r="H27" s="52"/>
      <c r="I27" s="131"/>
      <c r="L27" s="131"/>
      <c r="M27" s="131"/>
      <c r="N27" s="131"/>
      <c r="O27" s="131"/>
      <c r="P27" s="131"/>
      <c r="Q27" s="131"/>
    </row>
    <row r="28" spans="1:17" ht="80.25" customHeight="1" x14ac:dyDescent="0.25">
      <c r="A28" s="270">
        <f>'2a-RIV oględzin.'!A27</f>
        <v>15</v>
      </c>
      <c r="B28" s="232" t="str">
        <f>'2a-RIV oględzin.'!B27</f>
        <v>stoły</v>
      </c>
      <c r="C28" s="82" t="str">
        <f>'2a-RIV oględzin.'!C27</f>
        <v>betonowe: stół do ping-ponga, do gry w szachy, chińczyka (z siedziskami), stół do gry w piłkarzyki, prostokątny, okrągły z siedziskami, gra miejska</v>
      </c>
      <c r="D28" s="46" t="str">
        <f>'2a-RIV oględzin.'!D27</f>
        <v>21 szt.</v>
      </c>
      <c r="E28" s="162">
        <v>21</v>
      </c>
      <c r="F28" s="51"/>
      <c r="G28" s="52"/>
      <c r="H28" s="52"/>
      <c r="I28" s="131"/>
      <c r="L28" s="131"/>
      <c r="M28" s="131"/>
      <c r="N28" s="131"/>
      <c r="O28" s="131"/>
      <c r="P28" s="131"/>
      <c r="Q28" s="131"/>
    </row>
    <row r="29" spans="1:17" ht="54" customHeight="1" x14ac:dyDescent="0.25">
      <c r="A29" s="271"/>
      <c r="B29" s="233"/>
      <c r="C29" s="82" t="str">
        <f>'2a-RIV oględzin.'!C28</f>
        <v>drewniane, z tworzywa sztucznego: do zabawy piaskiem, komplety stolik + siedziska, inne</v>
      </c>
      <c r="D29" s="46" t="str">
        <f>'2a-RIV oględzin.'!D28</f>
        <v>9 szt.</v>
      </c>
      <c r="E29" s="162">
        <v>9</v>
      </c>
      <c r="F29" s="51"/>
      <c r="G29" s="52"/>
      <c r="H29" s="52"/>
      <c r="I29" s="131"/>
      <c r="L29" s="131"/>
      <c r="M29" s="131"/>
      <c r="N29" s="131"/>
      <c r="O29" s="131"/>
      <c r="P29" s="131"/>
      <c r="Q29" s="131"/>
    </row>
    <row r="30" spans="1:17" ht="61.5" customHeight="1" x14ac:dyDescent="0.25">
      <c r="A30" s="272"/>
      <c r="B30" s="234"/>
      <c r="C30" s="82" t="str">
        <f>'2a-RIV oględzin.'!C29</f>
        <v>drewniane, z tworzywa sztucznego: komplety do odpoczynku (stół z ławkami)</v>
      </c>
      <c r="D30" s="46" t="str">
        <f>'2a-RIV oględzin.'!D29</f>
        <v>1 kpl.</v>
      </c>
      <c r="E30" s="162">
        <v>1</v>
      </c>
      <c r="F30" s="51"/>
      <c r="G30" s="52"/>
      <c r="H30" s="52"/>
      <c r="I30" s="131"/>
      <c r="L30" s="131"/>
      <c r="M30" s="131"/>
      <c r="N30" s="131"/>
      <c r="O30" s="131"/>
      <c r="P30" s="131"/>
      <c r="Q30" s="131"/>
    </row>
    <row r="31" spans="1:17" ht="76.5" x14ac:dyDescent="0.25">
      <c r="A31" s="50">
        <f>'2a-RIV oględzin.'!A30</f>
        <v>16</v>
      </c>
      <c r="B31" s="2" t="str">
        <f>'2a-RIV oględzin.'!B30</f>
        <v>urządzenia typu: altanka, domek, trap sztywny, wiszący, mostek, podest, scena, lokomotywa, schody terenowe, wiata, skrzynia na piasek, konstrukcja z bali, inne</v>
      </c>
      <c r="C31" s="82" t="str">
        <f>'2a-RIV oględzin.'!C30</f>
        <v>drewniane, z tworzywa sztucznego</v>
      </c>
      <c r="D31" s="46" t="str">
        <f>'2a-RIV oględzin.'!D30</f>
        <v>5 szt.</v>
      </c>
      <c r="E31" s="162">
        <v>4</v>
      </c>
      <c r="F31" s="51"/>
      <c r="G31" s="52"/>
      <c r="H31" s="52"/>
      <c r="I31" s="131"/>
      <c r="L31" s="131"/>
      <c r="M31" s="131"/>
      <c r="N31" s="131"/>
      <c r="O31" s="131"/>
      <c r="P31" s="131"/>
      <c r="Q31" s="131"/>
    </row>
    <row r="32" spans="1:17" ht="28.5" customHeight="1" x14ac:dyDescent="0.25">
      <c r="A32" s="50">
        <f>'2a-RIV oględzin.'!A31</f>
        <v>17</v>
      </c>
      <c r="B32" s="2" t="str">
        <f>'2a-RIV oględzin.'!B31</f>
        <v>poidełko dla ptaków *</v>
      </c>
      <c r="C32" s="82" t="str">
        <f>'2a-RIV oględzin.'!C31</f>
        <v>metalowe, drewniane, z tworzywa sztucznego</v>
      </c>
      <c r="D32" s="46" t="str">
        <f>'2a-RIV oględzin.'!D31</f>
        <v>6 szt.</v>
      </c>
      <c r="E32" s="162">
        <v>6</v>
      </c>
      <c r="F32" s="51"/>
      <c r="G32" s="52"/>
      <c r="H32" s="52"/>
      <c r="I32" s="131"/>
      <c r="L32" s="131"/>
      <c r="M32" s="131"/>
      <c r="N32" s="131"/>
      <c r="O32" s="131"/>
      <c r="P32" s="131"/>
      <c r="Q32" s="131"/>
    </row>
    <row r="33" spans="1:17" ht="28.5" customHeight="1" x14ac:dyDescent="0.25">
      <c r="A33" s="50">
        <f>'2a-RIV oględzin.'!A32</f>
        <v>18</v>
      </c>
      <c r="B33" s="2" t="str">
        <f>'2a-RIV oględzin.'!B32</f>
        <v>karmnik dla ptaków *</v>
      </c>
      <c r="C33" s="82" t="str">
        <f>'2a-RIV oględzin.'!C32</f>
        <v>metalowy, drewniany, z tworzywa sztucznego</v>
      </c>
      <c r="D33" s="46" t="str">
        <f>'2a-RIV oględzin.'!D32</f>
        <v>6 szt.</v>
      </c>
      <c r="E33" s="162">
        <v>6</v>
      </c>
      <c r="F33" s="51"/>
      <c r="G33" s="52"/>
      <c r="H33" s="52"/>
      <c r="I33" s="131"/>
      <c r="L33" s="131"/>
      <c r="M33" s="131"/>
      <c r="N33" s="131"/>
      <c r="O33" s="131"/>
      <c r="P33" s="131"/>
      <c r="Q33" s="131"/>
    </row>
    <row r="34" spans="1:17" ht="29.25" customHeight="1" x14ac:dyDescent="0.25">
      <c r="A34" s="50">
        <f>'2a-RIV oględzin.'!A33</f>
        <v>19</v>
      </c>
      <c r="B34" s="2" t="str">
        <f>'2a-RIV oględzin.'!B33</f>
        <v>domek dla owadów *</v>
      </c>
      <c r="C34" s="82" t="str">
        <f>'2a-RIV oględzin.'!C33</f>
        <v>metalowy, drewniany, z tworzywa sztucznego</v>
      </c>
      <c r="D34" s="46" t="str">
        <f>'2a-RIV oględzin.'!D33</f>
        <v>6 szt.</v>
      </c>
      <c r="E34" s="162">
        <v>6</v>
      </c>
      <c r="F34" s="51"/>
      <c r="G34" s="52"/>
      <c r="H34" s="52"/>
      <c r="I34" s="131"/>
      <c r="L34" s="131"/>
      <c r="M34" s="131"/>
      <c r="N34" s="131"/>
      <c r="O34" s="131"/>
      <c r="P34" s="131"/>
      <c r="Q34" s="131"/>
    </row>
    <row r="35" spans="1:17" x14ac:dyDescent="0.25">
      <c r="A35" s="270">
        <f>'2a-RIV oględzin.'!A34</f>
        <v>20</v>
      </c>
      <c r="B35" s="232" t="str">
        <f>'2a-RIV oględzin.'!B34</f>
        <v>elementy metalowe</v>
      </c>
      <c r="C35" s="82" t="str">
        <f>'2a-RIV oględzin.'!C34</f>
        <v>stojak na rowery</v>
      </c>
      <c r="D35" s="46" t="str">
        <f>'2a-RIV oględzin.'!D34</f>
        <v>24 szt.</v>
      </c>
      <c r="E35" s="162">
        <v>24</v>
      </c>
      <c r="F35" s="51"/>
      <c r="G35" s="52"/>
      <c r="H35" s="52"/>
      <c r="I35" s="131"/>
      <c r="L35" s="131"/>
      <c r="M35" s="131"/>
      <c r="N35" s="131"/>
      <c r="O35" s="131"/>
      <c r="P35" s="131"/>
      <c r="Q35" s="131"/>
    </row>
    <row r="36" spans="1:17" x14ac:dyDescent="0.25">
      <c r="A36" s="271"/>
      <c r="B36" s="233"/>
      <c r="C36" s="82" t="str">
        <f>'2a-RIV oględzin.'!C35</f>
        <v>kosz do koszykówki *</v>
      </c>
      <c r="D36" s="46" t="str">
        <f>'2a-RIV oględzin.'!D35</f>
        <v>1 szt.</v>
      </c>
      <c r="E36" s="162">
        <v>1</v>
      </c>
      <c r="F36" s="51"/>
      <c r="G36" s="52"/>
      <c r="H36" s="52"/>
      <c r="I36" s="131"/>
      <c r="L36" s="131"/>
      <c r="M36" s="131"/>
      <c r="N36" s="131"/>
      <c r="O36" s="131"/>
      <c r="P36" s="131"/>
      <c r="Q36" s="131"/>
    </row>
    <row r="37" spans="1:17" x14ac:dyDescent="0.25">
      <c r="A37" s="271"/>
      <c r="B37" s="233"/>
      <c r="C37" s="82" t="str">
        <f>'2a-RIV oględzin.'!C36</f>
        <v>bramkokosz *</v>
      </c>
      <c r="D37" s="46" t="str">
        <f>'2a-RIV oględzin.'!D36</f>
        <v>1 szt.</v>
      </c>
      <c r="E37" s="162">
        <v>1</v>
      </c>
      <c r="F37" s="51"/>
      <c r="G37" s="52"/>
      <c r="H37" s="52"/>
      <c r="I37" s="131"/>
      <c r="L37" s="131"/>
      <c r="M37" s="131"/>
      <c r="N37" s="131"/>
      <c r="O37" s="131"/>
      <c r="P37" s="131"/>
      <c r="Q37" s="131"/>
    </row>
    <row r="38" spans="1:17" ht="25.5" x14ac:dyDescent="0.25">
      <c r="A38" s="271"/>
      <c r="B38" s="233"/>
      <c r="C38" s="82" t="str">
        <f>'2a-RIV oględzin.'!C37</f>
        <v>tuba telefon/ głuchy telefon/megafon/lupa</v>
      </c>
      <c r="D38" s="46" t="str">
        <f>'2a-RIV oględzin.'!D37</f>
        <v>2 kpl.</v>
      </c>
      <c r="E38" s="162">
        <v>2</v>
      </c>
      <c r="F38" s="51"/>
      <c r="G38" s="52"/>
      <c r="H38" s="52"/>
      <c r="I38" s="131"/>
      <c r="L38" s="131"/>
      <c r="M38" s="131"/>
      <c r="N38" s="131"/>
      <c r="O38" s="131"/>
      <c r="P38" s="131"/>
      <c r="Q38" s="131"/>
    </row>
    <row r="39" spans="1:17" x14ac:dyDescent="0.25">
      <c r="A39" s="271"/>
      <c r="B39" s="233"/>
      <c r="C39" s="82" t="str">
        <f>'2a-RIV oględzin.'!C38</f>
        <v>urządzenie Kwiaty *</v>
      </c>
      <c r="D39" s="46" t="str">
        <f>'2a-RIV oględzin.'!D38</f>
        <v>1 kpl.</v>
      </c>
      <c r="E39" s="162">
        <v>1</v>
      </c>
      <c r="F39" s="51"/>
      <c r="G39" s="52"/>
      <c r="H39" s="52"/>
      <c r="I39" s="131"/>
      <c r="L39" s="131"/>
      <c r="M39" s="131"/>
      <c r="N39" s="131"/>
      <c r="O39" s="131"/>
      <c r="P39" s="131"/>
      <c r="Q39" s="131"/>
    </row>
    <row r="40" spans="1:17" ht="20.25" customHeight="1" x14ac:dyDescent="0.25">
      <c r="A40" s="271"/>
      <c r="B40" s="233"/>
      <c r="C40" s="82" t="str">
        <f>'2a-RIV oględzin.'!C39</f>
        <v>bajarka interaktywna*</v>
      </c>
      <c r="D40" s="46" t="str">
        <f>'2a-RIV oględzin.'!D39</f>
        <v>1 szt.</v>
      </c>
      <c r="E40" s="162">
        <v>1</v>
      </c>
      <c r="F40" s="51"/>
      <c r="G40" s="52"/>
      <c r="H40" s="52"/>
      <c r="I40" s="131"/>
      <c r="L40" s="131"/>
      <c r="M40" s="131"/>
      <c r="N40" s="131"/>
      <c r="O40" s="131"/>
      <c r="P40" s="131"/>
      <c r="Q40" s="131"/>
    </row>
    <row r="41" spans="1:17" ht="16.5" customHeight="1" x14ac:dyDescent="0.25">
      <c r="A41" s="271"/>
      <c r="B41" s="233"/>
      <c r="C41" s="82" t="str">
        <f>'2a-RIV oględzin.'!C40</f>
        <v>zacieniacz</v>
      </c>
      <c r="D41" s="46" t="str">
        <f>'2a-RIV oględzin.'!D40</f>
        <v>4 szt.</v>
      </c>
      <c r="E41" s="162">
        <v>4</v>
      </c>
      <c r="F41" s="51"/>
      <c r="G41" s="52"/>
      <c r="H41" s="52"/>
      <c r="I41" s="131"/>
      <c r="L41" s="131"/>
      <c r="M41" s="131"/>
      <c r="N41" s="131"/>
      <c r="O41" s="131"/>
      <c r="P41" s="131"/>
      <c r="Q41" s="131"/>
    </row>
    <row r="42" spans="1:17" ht="17.25" customHeight="1" x14ac:dyDescent="0.25">
      <c r="A42" s="271"/>
      <c r="B42" s="233"/>
      <c r="C42" s="82" t="str">
        <f>'2a-RIV oględzin.'!C41</f>
        <v>napis przestrzenny</v>
      </c>
      <c r="D42" s="46" t="str">
        <f>'2a-RIV oględzin.'!D41</f>
        <v>1 szt.</v>
      </c>
      <c r="E42" s="162">
        <v>1</v>
      </c>
      <c r="F42" s="51"/>
      <c r="G42" s="52"/>
      <c r="H42" s="52"/>
      <c r="I42" s="131"/>
      <c r="L42" s="131"/>
      <c r="M42" s="131"/>
      <c r="N42" s="131"/>
      <c r="O42" s="131"/>
      <c r="P42" s="131"/>
      <c r="Q42" s="131"/>
    </row>
    <row r="43" spans="1:17" ht="25.5" x14ac:dyDescent="0.25">
      <c r="A43" s="272"/>
      <c r="B43" s="234"/>
      <c r="C43" s="67" t="s">
        <v>318</v>
      </c>
      <c r="D43" s="3" t="s">
        <v>317</v>
      </c>
      <c r="E43" s="3">
        <v>1</v>
      </c>
      <c r="F43" s="121"/>
      <c r="G43" s="52"/>
      <c r="H43" s="52"/>
      <c r="I43" s="131"/>
      <c r="L43" s="131"/>
      <c r="M43" s="131"/>
      <c r="N43" s="131"/>
      <c r="O43" s="131"/>
      <c r="P43" s="131"/>
      <c r="Q43" s="131"/>
    </row>
    <row r="44" spans="1:17" ht="18" customHeight="1" x14ac:dyDescent="0.25">
      <c r="A44" s="50">
        <f>'2a-RIV oględzin.'!A43</f>
        <v>21</v>
      </c>
      <c r="B44" s="2" t="str">
        <f>'2a-RIV oględzin.'!B43</f>
        <v>zamek - konstrukcja wolnostąjąca*</v>
      </c>
      <c r="C44" s="82" t="str">
        <f>'2a-RIV oględzin.'!C43</f>
        <v xml:space="preserve">drewniany </v>
      </c>
      <c r="D44" s="46" t="str">
        <f>'2a-RIV oględzin.'!D43</f>
        <v>1 kpl.</v>
      </c>
      <c r="E44" s="162">
        <v>1</v>
      </c>
      <c r="F44" s="51"/>
      <c r="G44" s="52"/>
      <c r="H44" s="52"/>
      <c r="I44" s="131"/>
      <c r="L44" s="131"/>
      <c r="M44" s="131"/>
      <c r="N44" s="131"/>
      <c r="O44" s="131"/>
      <c r="P44" s="131"/>
      <c r="Q44" s="131"/>
    </row>
    <row r="45" spans="1:17" ht="51" x14ac:dyDescent="0.25">
      <c r="A45" s="50">
        <f>'2a-RIV oględzin.'!A44</f>
        <v>22</v>
      </c>
      <c r="B45" s="2" t="str">
        <f>'2a-RIV oględzin.'!B44</f>
        <v>tablica informacyjna: z regulaminem, instruktażowa, porządkowa, tematyczna, gablota, itp..</v>
      </c>
      <c r="C45" s="82" t="str">
        <f>'2a-RIV oględzin.'!C44</f>
        <v>metalowa, drewniana,         z tworzywa sztucznego, ze szkła hartowanego</v>
      </c>
      <c r="D45" s="46" t="str">
        <f>'2a-RIV oględzin.'!D44</f>
        <v>33 szt.</v>
      </c>
      <c r="E45" s="162">
        <v>33</v>
      </c>
      <c r="F45" s="51"/>
      <c r="G45" s="52"/>
      <c r="H45" s="52"/>
      <c r="I45" s="131"/>
      <c r="L45" s="131"/>
      <c r="M45" s="131"/>
      <c r="N45" s="131"/>
      <c r="O45" s="131"/>
      <c r="P45" s="131"/>
      <c r="Q45" s="131"/>
    </row>
    <row r="46" spans="1:17" ht="40.5" customHeight="1" x14ac:dyDescent="0.25">
      <c r="A46" s="50">
        <f>'2a-RIV oględzin.'!A45</f>
        <v>23</v>
      </c>
      <c r="B46" s="2" t="str">
        <f>'2a-RIV oględzin.'!B45</f>
        <v>tablica do rysowania, ścianka do pisania*</v>
      </c>
      <c r="C46" s="82" t="str">
        <f>'2a-RIV oględzin.'!C45</f>
        <v>tablica na konstrukcji drewnianej, ścianka betonowa</v>
      </c>
      <c r="D46" s="46" t="str">
        <f>'2a-RIV oględzin.'!D45</f>
        <v>1 szt.</v>
      </c>
      <c r="E46" s="162">
        <v>1</v>
      </c>
      <c r="F46" s="51"/>
      <c r="G46" s="52"/>
      <c r="H46" s="52"/>
      <c r="I46" s="131"/>
      <c r="L46" s="131"/>
      <c r="M46" s="131"/>
      <c r="N46" s="131"/>
      <c r="O46" s="131"/>
      <c r="P46" s="131"/>
      <c r="Q46" s="131"/>
    </row>
    <row r="47" spans="1:17" ht="40.5" customHeight="1" x14ac:dyDescent="0.25">
      <c r="A47" s="270">
        <f>'2a-RIV oględzin.'!A46</f>
        <v>24</v>
      </c>
      <c r="B47" s="232" t="str">
        <f>'2a-RIV oględzin.'!B46</f>
        <v>ogrodzenie (11 szt.)</v>
      </c>
      <c r="C47" s="82" t="str">
        <f>'2a-RIV oględzin.'!C46</f>
        <v>metalowe (z płaskowników, z prętów stalowych) (9szt.)</v>
      </c>
      <c r="D47" s="46" t="str">
        <f>'2a-RIV oględzin.'!D46</f>
        <v>675 mb</v>
      </c>
      <c r="E47" s="162">
        <v>675</v>
      </c>
      <c r="F47" s="51"/>
      <c r="G47" s="52"/>
      <c r="H47" s="52"/>
      <c r="I47" s="131"/>
      <c r="L47" s="131"/>
      <c r="M47" s="131"/>
      <c r="N47" s="131"/>
      <c r="O47" s="131"/>
      <c r="P47" s="131"/>
      <c r="Q47" s="131"/>
    </row>
    <row r="48" spans="1:17" ht="25.5" x14ac:dyDescent="0.25">
      <c r="A48" s="271"/>
      <c r="B48" s="233"/>
      <c r="C48" s="82" t="str">
        <f>'2a-RIV oględzin.'!C47</f>
        <v>metalowe panelowe (2szt.)</v>
      </c>
      <c r="D48" s="46" t="str">
        <f>'2a-RIV oględzin.'!D47</f>
        <v>376 mb</v>
      </c>
      <c r="E48" s="162">
        <v>376</v>
      </c>
      <c r="F48" s="51"/>
      <c r="G48" s="52"/>
      <c r="H48" s="52"/>
      <c r="I48" s="131"/>
      <c r="L48" s="131"/>
      <c r="M48" s="131"/>
      <c r="N48" s="131"/>
      <c r="O48" s="131"/>
      <c r="P48" s="131"/>
      <c r="Q48" s="131"/>
    </row>
    <row r="49" spans="1:17" ht="40.5" customHeight="1" x14ac:dyDescent="0.25">
      <c r="A49" s="271"/>
      <c r="B49" s="233"/>
      <c r="C49" s="82" t="str">
        <f>'2a-RIV oględzin.'!C48</f>
        <v>drewniane (ranczo, sztachetowe), drewiano-metalowe (0 szt.)*</v>
      </c>
      <c r="D49" s="46" t="str">
        <f>'2a-RIV oględzin.'!D48</f>
        <v>1 mb</v>
      </c>
      <c r="E49" s="162">
        <v>1</v>
      </c>
      <c r="F49" s="51"/>
      <c r="G49" s="52"/>
      <c r="H49" s="52"/>
      <c r="I49" s="131"/>
      <c r="L49" s="131"/>
      <c r="M49" s="131"/>
      <c r="N49" s="131"/>
      <c r="O49" s="131"/>
      <c r="P49" s="131"/>
      <c r="Q49" s="131"/>
    </row>
    <row r="50" spans="1:17" ht="29.25" customHeight="1" x14ac:dyDescent="0.25">
      <c r="A50" s="271"/>
      <c r="B50" s="233"/>
      <c r="C50" s="82" t="str">
        <f>'2a-RIV oględzin.'!C49</f>
        <v>z siatki (metalowe, z tworzywa) (0szt.)*</v>
      </c>
      <c r="D50" s="46" t="str">
        <f>'2a-RIV oględzin.'!D49</f>
        <v>1 mb</v>
      </c>
      <c r="E50" s="162">
        <v>1</v>
      </c>
      <c r="F50" s="51"/>
      <c r="G50" s="52"/>
      <c r="H50" s="52"/>
      <c r="I50" s="131"/>
      <c r="L50" s="131"/>
      <c r="M50" s="131"/>
      <c r="N50" s="131"/>
      <c r="O50" s="131"/>
      <c r="P50" s="131"/>
      <c r="Q50" s="131"/>
    </row>
    <row r="51" spans="1:17" ht="18" customHeight="1" x14ac:dyDescent="0.25">
      <c r="A51" s="272"/>
      <c r="B51" s="234"/>
      <c r="C51" s="82" t="str">
        <f>'2a-RIV oględzin.'!C50</f>
        <v>łapacz piłek (0 szt.) *</v>
      </c>
      <c r="D51" s="46" t="str">
        <f>'2a-RIV oględzin.'!D50</f>
        <v>1 mb</v>
      </c>
      <c r="E51" s="162">
        <v>1</v>
      </c>
      <c r="F51" s="51"/>
      <c r="G51" s="52"/>
      <c r="H51" s="52"/>
      <c r="I51" s="131"/>
      <c r="L51" s="131"/>
      <c r="M51" s="131"/>
      <c r="N51" s="131"/>
      <c r="O51" s="131"/>
      <c r="P51" s="131"/>
      <c r="Q51" s="131"/>
    </row>
    <row r="52" spans="1:17" ht="30.75" customHeight="1" x14ac:dyDescent="0.25">
      <c r="A52" s="50">
        <v>25</v>
      </c>
      <c r="B52" s="2" t="s">
        <v>250</v>
      </c>
      <c r="C52" s="82" t="s">
        <v>206</v>
      </c>
      <c r="D52" s="46" t="str">
        <f>'2a-RIV oględzin.'!D51</f>
        <v>26,6 mb</v>
      </c>
      <c r="E52" s="162">
        <v>26.6</v>
      </c>
      <c r="F52" s="51"/>
      <c r="G52" s="52"/>
      <c r="H52" s="52"/>
      <c r="I52" s="131"/>
      <c r="L52" s="131"/>
      <c r="M52" s="131"/>
      <c r="N52" s="131"/>
      <c r="O52" s="131"/>
      <c r="P52" s="131"/>
      <c r="Q52" s="131"/>
    </row>
    <row r="53" spans="1:17" ht="33.75" customHeight="1" x14ac:dyDescent="0.25">
      <c r="A53" s="85">
        <v>26</v>
      </c>
      <c r="B53" s="84" t="s">
        <v>249</v>
      </c>
      <c r="C53" s="82" t="s">
        <v>205</v>
      </c>
      <c r="D53" s="46" t="str">
        <f>'2a-RIV oględzin.'!D52</f>
        <v>1 mb</v>
      </c>
      <c r="E53" s="162">
        <v>1</v>
      </c>
      <c r="F53" s="93"/>
      <c r="G53" s="52"/>
      <c r="H53" s="52"/>
      <c r="I53" s="131"/>
      <c r="L53" s="131"/>
      <c r="M53" s="131"/>
      <c r="N53" s="131"/>
      <c r="O53" s="131"/>
      <c r="P53" s="131"/>
      <c r="Q53" s="131"/>
    </row>
    <row r="54" spans="1:17" ht="41.25" customHeight="1" x14ac:dyDescent="0.25">
      <c r="A54" s="270">
        <f>'2a-RIV oględzin.'!A53</f>
        <v>27</v>
      </c>
      <c r="B54" s="232" t="str">
        <f>'2a-RIV oględzin.'!B53</f>
        <v xml:space="preserve">furtka </v>
      </c>
      <c r="C54" s="82" t="str">
        <f>'2a-RIV oględzin.'!C53</f>
        <v>metalowa (z płaskowników, z siatki, z prętów stalowych)*</v>
      </c>
      <c r="D54" s="46" t="str">
        <f>'2a-RIV oględzin.'!D53</f>
        <v>19 szt.</v>
      </c>
      <c r="E54" s="162">
        <v>19</v>
      </c>
      <c r="F54" s="51"/>
      <c r="G54" s="52"/>
      <c r="H54" s="52"/>
      <c r="I54" s="131"/>
      <c r="L54" s="131"/>
      <c r="M54" s="131"/>
      <c r="N54" s="131"/>
      <c r="O54" s="131"/>
      <c r="P54" s="131"/>
      <c r="Q54" s="131"/>
    </row>
    <row r="55" spans="1:17" ht="27.75" customHeight="1" x14ac:dyDescent="0.25">
      <c r="A55" s="272"/>
      <c r="B55" s="234"/>
      <c r="C55" s="82" t="str">
        <f>'2a-RIV oględzin.'!C54</f>
        <v>drewniana, metalowo-drewniana*</v>
      </c>
      <c r="D55" s="46" t="str">
        <f>'2a-RIV oględzin.'!D54</f>
        <v>1 szt.</v>
      </c>
      <c r="E55" s="162">
        <v>1</v>
      </c>
      <c r="F55" s="51"/>
      <c r="G55" s="52"/>
      <c r="H55" s="52"/>
      <c r="I55" s="131"/>
      <c r="L55" s="131"/>
      <c r="M55" s="131"/>
      <c r="N55" s="131"/>
      <c r="O55" s="131"/>
      <c r="P55" s="131"/>
      <c r="Q55" s="131"/>
    </row>
    <row r="56" spans="1:17" ht="17.45" customHeight="1" x14ac:dyDescent="0.25">
      <c r="A56" s="270">
        <f>'2a-RIV oględzin.'!A55</f>
        <v>28</v>
      </c>
      <c r="B56" s="232" t="str">
        <f>'2a-RIV oględzin.'!B55</f>
        <v>brama</v>
      </c>
      <c r="C56" s="82" t="str">
        <f>'2a-RIV oględzin.'!C55</f>
        <v>drewniana*</v>
      </c>
      <c r="D56" s="46" t="str">
        <f>'2a-RIV oględzin.'!D55</f>
        <v>1 szt.</v>
      </c>
      <c r="E56" s="162">
        <v>1</v>
      </c>
      <c r="F56" s="51"/>
      <c r="G56" s="52"/>
      <c r="H56" s="52"/>
      <c r="I56" s="131"/>
      <c r="L56" s="131"/>
      <c r="M56" s="131"/>
      <c r="N56" s="131"/>
      <c r="O56" s="131"/>
      <c r="P56" s="131"/>
      <c r="Q56" s="131"/>
    </row>
    <row r="57" spans="1:17" ht="16.5" customHeight="1" x14ac:dyDescent="0.25">
      <c r="A57" s="272"/>
      <c r="B57" s="234"/>
      <c r="C57" s="82" t="str">
        <f>'2a-RIV oględzin.'!C56</f>
        <v>metalowa, z siatki*</v>
      </c>
      <c r="D57" s="46" t="str">
        <f>'2a-RIV oględzin.'!D56</f>
        <v>1 szt.</v>
      </c>
      <c r="E57" s="162">
        <v>1</v>
      </c>
      <c r="F57" s="51"/>
      <c r="G57" s="52"/>
      <c r="H57" s="52"/>
      <c r="I57" s="131"/>
      <c r="L57" s="131"/>
      <c r="M57" s="131"/>
      <c r="N57" s="131"/>
      <c r="O57" s="131"/>
      <c r="P57" s="131"/>
      <c r="Q57" s="131"/>
    </row>
    <row r="58" spans="1:17" ht="29.25" customHeight="1" x14ac:dyDescent="0.25">
      <c r="A58" s="50">
        <f>'2a-RIV oględzin.'!A57</f>
        <v>29</v>
      </c>
      <c r="B58" s="2" t="str">
        <f>'2a-RIV oględzin.'!B57</f>
        <v>grill, palenisko*</v>
      </c>
      <c r="C58" s="82" t="str">
        <f>'2a-RIV oględzin.'!C57</f>
        <v xml:space="preserve">murowany, z kamienia naturalnego </v>
      </c>
      <c r="D58" s="46" t="str">
        <f>'2a-RIV oględzin.'!D57</f>
        <v>1 szt.</v>
      </c>
      <c r="E58" s="162">
        <v>1</v>
      </c>
      <c r="F58" s="51"/>
      <c r="G58" s="52"/>
      <c r="H58" s="52"/>
      <c r="I58" s="131"/>
      <c r="L58" s="131"/>
      <c r="M58" s="131"/>
      <c r="N58" s="131"/>
      <c r="O58" s="131"/>
      <c r="P58" s="131"/>
      <c r="Q58" s="131"/>
    </row>
    <row r="59" spans="1:17" ht="54.75" customHeight="1" x14ac:dyDescent="0.25">
      <c r="A59" s="270">
        <f>'2a-RIV oględzin.'!A58</f>
        <v>30</v>
      </c>
      <c r="B59" s="232" t="str">
        <f>'2a-RIV oględzin.'!B58</f>
        <v>nawierzchnia</v>
      </c>
      <c r="C59" s="82" t="str">
        <f>'2a-RIV oględzin.'!C58</f>
        <v>gruntowa, glino-żwirowa, trawnik, żwirowa utwardzona, z pospółki, mineralna</v>
      </c>
      <c r="D59" s="46" t="str">
        <f>'2a-RIV oględzin.'!D58</f>
        <v>4472,7 m2</v>
      </c>
      <c r="E59" s="162">
        <v>4472.7</v>
      </c>
      <c r="F59" s="51"/>
      <c r="G59" s="52"/>
      <c r="H59" s="52"/>
      <c r="I59" s="131"/>
      <c r="L59" s="131"/>
      <c r="M59" s="131"/>
      <c r="N59" s="131"/>
      <c r="O59" s="131"/>
      <c r="P59" s="131"/>
      <c r="Q59" s="131"/>
    </row>
    <row r="60" spans="1:17" ht="25.5" x14ac:dyDescent="0.25">
      <c r="A60" s="271"/>
      <c r="B60" s="233"/>
      <c r="C60" s="82" t="str">
        <f>'2a-RIV oględzin.'!C59</f>
        <v>żwirowa</v>
      </c>
      <c r="D60" s="46" t="str">
        <f>'2a-RIV oględzin.'!D59</f>
        <v>1897,5 m2</v>
      </c>
      <c r="E60" s="162">
        <v>1897.5</v>
      </c>
      <c r="F60" s="51"/>
      <c r="G60" s="52"/>
      <c r="H60" s="52"/>
      <c r="I60" s="131"/>
      <c r="L60" s="131"/>
      <c r="M60" s="131"/>
      <c r="N60" s="131"/>
      <c r="O60" s="131"/>
      <c r="P60" s="131"/>
      <c r="Q60" s="131"/>
    </row>
    <row r="61" spans="1:17" x14ac:dyDescent="0.25">
      <c r="A61" s="271"/>
      <c r="B61" s="233"/>
      <c r="C61" s="82" t="str">
        <f>'2a-RIV oględzin.'!C60</f>
        <v>piaskowa</v>
      </c>
      <c r="D61" s="46">
        <f>'2a-RIV oględzin.'!D60</f>
        <v>440</v>
      </c>
      <c r="E61" s="162">
        <v>440</v>
      </c>
      <c r="F61" s="51"/>
      <c r="G61" s="52"/>
      <c r="H61" s="52"/>
      <c r="I61" s="131"/>
      <c r="L61" s="131"/>
      <c r="M61" s="131"/>
      <c r="N61" s="131"/>
      <c r="O61" s="131"/>
      <c r="P61" s="131"/>
      <c r="Q61" s="131"/>
    </row>
    <row r="62" spans="1:17" ht="51" x14ac:dyDescent="0.25">
      <c r="A62" s="271"/>
      <c r="B62" s="233"/>
      <c r="C62" s="82" t="str">
        <f>'2a-RIV oględzin.'!C61</f>
        <v>z kostki betonowej, z kostki betonowej rowkowej, z płyt betonowych, asfaltowa</v>
      </c>
      <c r="D62" s="46" t="str">
        <f>'2a-RIV oględzin.'!D61</f>
        <v>1547,69 m2</v>
      </c>
      <c r="E62" s="162">
        <v>1547.69</v>
      </c>
      <c r="F62" s="51"/>
      <c r="G62" s="52"/>
      <c r="H62" s="52"/>
      <c r="I62" s="131"/>
      <c r="L62" s="131"/>
      <c r="M62" s="131"/>
      <c r="N62" s="131"/>
      <c r="O62" s="131"/>
      <c r="P62" s="131"/>
      <c r="Q62" s="131"/>
    </row>
    <row r="63" spans="1:17" x14ac:dyDescent="0.25">
      <c r="A63" s="271"/>
      <c r="B63" s="233"/>
      <c r="C63" s="82" t="str">
        <f>'2a-RIV oględzin.'!C62</f>
        <v>z kory, ze zrębków*</v>
      </c>
      <c r="D63" s="46" t="str">
        <f>'2a-RIV oględzin.'!D62</f>
        <v>1 m2</v>
      </c>
      <c r="E63" s="162">
        <v>1</v>
      </c>
      <c r="F63" s="51"/>
      <c r="G63" s="52"/>
      <c r="H63" s="52"/>
      <c r="I63" s="131"/>
      <c r="L63" s="131"/>
      <c r="M63" s="131"/>
      <c r="N63" s="131"/>
      <c r="O63" s="131"/>
      <c r="P63" s="131"/>
      <c r="Q63" s="131"/>
    </row>
    <row r="64" spans="1:17" ht="16.5" customHeight="1" x14ac:dyDescent="0.25">
      <c r="A64" s="271"/>
      <c r="B64" s="233"/>
      <c r="C64" s="82" t="str">
        <f>'2a-RIV oględzin.'!C63</f>
        <v>syntetyczna</v>
      </c>
      <c r="D64" s="46" t="str">
        <f>'2a-RIV oględzin.'!D63</f>
        <v>1472,57 m2</v>
      </c>
      <c r="E64" s="162">
        <v>1472.57</v>
      </c>
      <c r="F64" s="51"/>
      <c r="G64" s="52"/>
      <c r="H64" s="52"/>
      <c r="I64" s="131"/>
      <c r="L64" s="131"/>
      <c r="M64" s="131"/>
      <c r="N64" s="131"/>
      <c r="O64" s="131"/>
      <c r="P64" s="131"/>
      <c r="Q64" s="131"/>
    </row>
    <row r="65" spans="1:17" x14ac:dyDescent="0.25">
      <c r="A65" s="271"/>
      <c r="B65" s="233"/>
      <c r="C65" s="82" t="str">
        <f>'2a-RIV oględzin.'!C64</f>
        <v xml:space="preserve">maty przerostowe </v>
      </c>
      <c r="D65" s="46" t="str">
        <f>'2a-RIV oględzin.'!D64</f>
        <v>196 m2</v>
      </c>
      <c r="E65" s="162">
        <v>196</v>
      </c>
      <c r="F65" s="51"/>
      <c r="G65" s="52"/>
      <c r="H65" s="52"/>
      <c r="I65" s="131"/>
      <c r="L65" s="131"/>
      <c r="M65" s="131"/>
      <c r="N65" s="131"/>
      <c r="O65" s="131"/>
      <c r="P65" s="131"/>
      <c r="Q65" s="131"/>
    </row>
    <row r="66" spans="1:17" x14ac:dyDescent="0.25">
      <c r="A66" s="272"/>
      <c r="B66" s="234"/>
      <c r="C66" s="82" t="str">
        <f>'2a-RIV oględzin.'!C65</f>
        <v>płyta Yomb *</v>
      </c>
      <c r="D66" s="46" t="str">
        <f>'2a-RIV oględzin.'!D65</f>
        <v>1 m2</v>
      </c>
      <c r="E66" s="162">
        <v>1</v>
      </c>
      <c r="F66" s="51"/>
      <c r="G66" s="52"/>
      <c r="H66" s="52"/>
      <c r="I66" s="131"/>
      <c r="L66" s="131"/>
      <c r="M66" s="131"/>
      <c r="N66" s="131"/>
      <c r="O66" s="131"/>
      <c r="P66" s="131"/>
      <c r="Q66" s="131"/>
    </row>
    <row r="67" spans="1:17" ht="67.5" customHeight="1" x14ac:dyDescent="0.25">
      <c r="A67" s="50">
        <f>'2a-RIV oględzin.'!A66</f>
        <v>31</v>
      </c>
      <c r="B67" s="2" t="str">
        <f>'2a-RIV oględzin.'!B66</f>
        <v>ścieżka senoryczna</v>
      </c>
      <c r="C67" s="82" t="str">
        <f>'2a-RIV oględzin.'!C66</f>
        <v>płyty betonowe, kostka betonowa, nawierzchnia żwirowa, deski kompozytowe, bruk dębowy, inne</v>
      </c>
      <c r="D67" s="46" t="str">
        <f>'2a-RIV oględzin.'!D66</f>
        <v>5 m2</v>
      </c>
      <c r="E67" s="162">
        <v>5</v>
      </c>
      <c r="F67" s="51"/>
      <c r="G67" s="52"/>
      <c r="H67" s="52"/>
      <c r="I67" s="131"/>
      <c r="L67" s="131"/>
      <c r="M67" s="131"/>
      <c r="N67" s="131"/>
      <c r="O67" s="131"/>
      <c r="P67" s="131"/>
      <c r="Q67" s="131"/>
    </row>
    <row r="68" spans="1:17" ht="30" customHeight="1" x14ac:dyDescent="0.25">
      <c r="A68" s="50">
        <f>'2a-RIV oględzin.'!A67</f>
        <v>32</v>
      </c>
      <c r="B68" s="2" t="str">
        <f>'2a-RIV oględzin.'!B67</f>
        <v>wyposażenie psich wybiegów*</v>
      </c>
      <c r="C68" s="82" t="str">
        <f>'2a-RIV oględzin.'!C67</f>
        <v xml:space="preserve">drewniane, z tworzywa sztucznego, metalowe </v>
      </c>
      <c r="D68" s="46" t="str">
        <f>'2a-RIV oględzin.'!D67</f>
        <v>1 kpl.</v>
      </c>
      <c r="E68" s="162">
        <v>1</v>
      </c>
      <c r="F68" s="51"/>
      <c r="G68" s="52"/>
      <c r="H68" s="52"/>
      <c r="I68" s="131"/>
      <c r="L68" s="131"/>
      <c r="M68" s="131"/>
      <c r="N68" s="131"/>
      <c r="O68" s="131"/>
      <c r="P68" s="131"/>
      <c r="Q68" s="131"/>
    </row>
    <row r="69" spans="1:17" ht="30" customHeight="1" x14ac:dyDescent="0.25">
      <c r="A69" s="50">
        <v>33</v>
      </c>
      <c r="B69" s="2" t="s">
        <v>208</v>
      </c>
      <c r="C69" s="82" t="s">
        <v>195</v>
      </c>
      <c r="D69" s="46" t="str">
        <f>'2a-RIV oględzin.'!D68</f>
        <v>6 szt.</v>
      </c>
      <c r="E69" s="162">
        <v>6</v>
      </c>
      <c r="F69" s="93"/>
      <c r="G69" s="52"/>
      <c r="H69" s="52"/>
      <c r="I69" s="131"/>
      <c r="L69" s="131"/>
      <c r="M69" s="131"/>
      <c r="N69" s="131"/>
      <c r="O69" s="131"/>
      <c r="P69" s="131"/>
      <c r="Q69" s="131"/>
    </row>
    <row r="70" spans="1:17" ht="76.5" x14ac:dyDescent="0.25">
      <c r="A70" s="50">
        <f>'2a-RIV oględzin.'!A69</f>
        <v>34</v>
      </c>
      <c r="B70" s="2" t="str">
        <f>'2a-RIV oględzin.'!B69</f>
        <v>wiata rowerowa*</v>
      </c>
      <c r="C70" s="82" t="str">
        <f>'2a-RIV oględzin.'!C69</f>
        <v>metal, tworzywo sztuczne, szkło hartowane, płyta z poliwęglanu z nadrukiem, pasy z folii mrożonej, itp..</v>
      </c>
      <c r="D70" s="46" t="str">
        <f>'2a-RIV oględzin.'!D69</f>
        <v>1 szt.</v>
      </c>
      <c r="E70" s="162">
        <v>1</v>
      </c>
      <c r="F70" s="51"/>
      <c r="G70" s="52"/>
      <c r="H70" s="52"/>
      <c r="I70" s="131"/>
      <c r="L70" s="131"/>
      <c r="M70" s="131"/>
      <c r="N70" s="131"/>
      <c r="O70" s="131"/>
      <c r="P70" s="131"/>
      <c r="Q70" s="131"/>
    </row>
    <row r="71" spans="1:17" ht="76.5" x14ac:dyDescent="0.25">
      <c r="A71" s="50">
        <v>35</v>
      </c>
      <c r="B71" s="2" t="str">
        <f>'2a-RIV oględzin.'!B70</f>
        <v>budka telefoniczna, biblioteczka*</v>
      </c>
      <c r="C71" s="82" t="str">
        <f>'2a-RIV oględzin.'!C70</f>
        <v>metal, tworzywo sztuczne, szkło hartowane, płyta z poliwęglanu z nadrukiem, pasy z folii mrożonej, itp..</v>
      </c>
      <c r="D71" s="46" t="s">
        <v>320</v>
      </c>
      <c r="E71" s="162">
        <v>1</v>
      </c>
      <c r="F71" s="51"/>
      <c r="G71" s="52"/>
      <c r="H71" s="52"/>
      <c r="I71" s="131"/>
      <c r="L71" s="131"/>
      <c r="M71" s="131"/>
      <c r="N71" s="131"/>
      <c r="O71" s="131"/>
      <c r="P71" s="131"/>
      <c r="Q71" s="131"/>
    </row>
    <row r="72" spans="1:17" ht="40.5" customHeight="1" x14ac:dyDescent="0.25">
      <c r="A72" s="54">
        <v>36</v>
      </c>
      <c r="B72" s="274" t="s">
        <v>301</v>
      </c>
      <c r="C72" s="274"/>
      <c r="D72" s="274"/>
      <c r="E72" s="274"/>
      <c r="F72" s="274"/>
      <c r="G72" s="274"/>
      <c r="H72" s="128"/>
      <c r="I72" s="131"/>
      <c r="P72" s="131"/>
      <c r="Q72" s="131"/>
    </row>
    <row r="73" spans="1:17" ht="62.25" customHeight="1" x14ac:dyDescent="0.25">
      <c r="A73" s="54">
        <v>37</v>
      </c>
      <c r="B73" s="274" t="s">
        <v>319</v>
      </c>
      <c r="C73" s="274"/>
      <c r="D73" s="274"/>
      <c r="E73" s="274"/>
      <c r="F73" s="274"/>
      <c r="G73" s="274"/>
      <c r="H73" s="128"/>
    </row>
    <row r="75" spans="1:17" x14ac:dyDescent="0.25">
      <c r="A75" s="171"/>
      <c r="B75" s="171"/>
      <c r="C75" s="172"/>
      <c r="D75" s="170"/>
      <c r="E75" s="173" t="s">
        <v>335</v>
      </c>
      <c r="F75" s="170"/>
    </row>
    <row r="76" spans="1:17" x14ac:dyDescent="0.25">
      <c r="A76" s="171"/>
      <c r="B76" s="171"/>
      <c r="C76" s="172"/>
      <c r="D76" s="170"/>
      <c r="E76" s="173" t="s">
        <v>336</v>
      </c>
      <c r="F76" s="170"/>
      <c r="G76" s="6"/>
      <c r="H76" s="5"/>
    </row>
    <row r="77" spans="1:17" x14ac:dyDescent="0.25">
      <c r="A77" s="171" t="s">
        <v>337</v>
      </c>
      <c r="B77" s="171"/>
      <c r="C77" s="174"/>
      <c r="D77" s="172"/>
      <c r="E77" s="175"/>
      <c r="F77" s="170"/>
      <c r="G77" s="7"/>
    </row>
  </sheetData>
  <mergeCells count="19">
    <mergeCell ref="B73:G73"/>
    <mergeCell ref="A47:A51"/>
    <mergeCell ref="B54:B55"/>
    <mergeCell ref="A54:A55"/>
    <mergeCell ref="B56:B57"/>
    <mergeCell ref="A56:A57"/>
    <mergeCell ref="B59:B66"/>
    <mergeCell ref="A59:A66"/>
    <mergeCell ref="B47:B51"/>
    <mergeCell ref="A3:B3"/>
    <mergeCell ref="A7:C7"/>
    <mergeCell ref="A5:H5"/>
    <mergeCell ref="A17:A19"/>
    <mergeCell ref="B72:G72"/>
    <mergeCell ref="A22:A24"/>
    <mergeCell ref="B28:B30"/>
    <mergeCell ref="A28:A30"/>
    <mergeCell ref="B35:B43"/>
    <mergeCell ref="A35:A43"/>
  </mergeCells>
  <pageMargins left="0.70866141732283472" right="0.70866141732283472" top="0.74803149606299213" bottom="0.74803149606299213" header="0.31496062992125984" footer="0.31496062992125984"/>
  <pageSetup paperSize="9" scale="80" fitToHeight="0" orientation="portrait" r:id="rId1"/>
  <headerFooter>
    <oddFooter>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M88"/>
  <sheetViews>
    <sheetView zoomScaleNormal="100" zoomScaleSheetLayoutView="55" workbookViewId="0">
      <selection sqref="A1:F24"/>
    </sheetView>
  </sheetViews>
  <sheetFormatPr defaultColWidth="9.140625" defaultRowHeight="15" x14ac:dyDescent="0.25"/>
  <cols>
    <col min="1" max="1" width="5.5703125" customWidth="1"/>
    <col min="2" max="2" width="34.140625" customWidth="1"/>
    <col min="3" max="3" width="16.7109375" customWidth="1"/>
    <col min="4" max="4" width="17.28515625" customWidth="1"/>
    <col min="5" max="5" width="17.140625" customWidth="1"/>
    <col min="6" max="6" width="19.28515625" customWidth="1"/>
    <col min="9" max="9" width="36.5703125" customWidth="1"/>
    <col min="10" max="10" width="12.7109375" customWidth="1"/>
    <col min="11" max="11" width="14" customWidth="1"/>
    <col min="12" max="12" width="12" customWidth="1"/>
    <col min="13" max="13" width="13.28515625" customWidth="1"/>
  </cols>
  <sheetData>
    <row r="1" spans="1:13" x14ac:dyDescent="0.25">
      <c r="A1" s="170"/>
      <c r="B1" s="170"/>
      <c r="F1" s="1" t="s">
        <v>265</v>
      </c>
    </row>
    <row r="2" spans="1:13" x14ac:dyDescent="0.25">
      <c r="A2" s="275" t="s">
        <v>338</v>
      </c>
      <c r="B2" s="276"/>
    </row>
    <row r="3" spans="1:13" x14ac:dyDescent="0.25">
      <c r="A3" s="244"/>
      <c r="B3" s="244"/>
    </row>
    <row r="4" spans="1:13" ht="15.75" x14ac:dyDescent="0.25">
      <c r="A4" s="277" t="s">
        <v>202</v>
      </c>
      <c r="B4" s="277"/>
      <c r="C4" s="277"/>
      <c r="D4" s="277"/>
      <c r="E4" s="277"/>
      <c r="F4" s="277"/>
    </row>
    <row r="5" spans="1:13" ht="14.45" x14ac:dyDescent="0.3">
      <c r="A5" s="107"/>
      <c r="B5" s="108"/>
      <c r="C5" s="108"/>
      <c r="D5" s="108"/>
      <c r="E5" s="108"/>
      <c r="F5" s="109"/>
    </row>
    <row r="6" spans="1:13" ht="105" x14ac:dyDescent="0.25">
      <c r="A6" s="191" t="s">
        <v>4</v>
      </c>
      <c r="B6" s="191" t="s">
        <v>0</v>
      </c>
      <c r="C6" s="192" t="s">
        <v>225</v>
      </c>
      <c r="D6" s="192" t="s">
        <v>226</v>
      </c>
      <c r="E6" s="192" t="s">
        <v>143</v>
      </c>
      <c r="F6" s="192" t="s">
        <v>144</v>
      </c>
    </row>
    <row r="7" spans="1:13" ht="14.45" x14ac:dyDescent="0.3">
      <c r="A7" s="193" t="s">
        <v>122</v>
      </c>
      <c r="B7" s="194" t="s">
        <v>123</v>
      </c>
      <c r="C7" s="195" t="s">
        <v>124</v>
      </c>
      <c r="D7" s="196" t="s">
        <v>125</v>
      </c>
      <c r="E7" s="196" t="s">
        <v>130</v>
      </c>
      <c r="F7" s="196" t="s">
        <v>131</v>
      </c>
      <c r="K7" s="168"/>
      <c r="L7" s="169"/>
    </row>
    <row r="8" spans="1:13" x14ac:dyDescent="0.25">
      <c r="A8" s="110" t="s">
        <v>37</v>
      </c>
      <c r="B8" s="110" t="s">
        <v>255</v>
      </c>
      <c r="C8" s="112">
        <v>2</v>
      </c>
      <c r="D8" s="129"/>
      <c r="E8" s="143"/>
      <c r="F8" s="143"/>
      <c r="I8" s="131"/>
      <c r="J8" s="155"/>
      <c r="K8" s="155"/>
      <c r="L8" s="155"/>
      <c r="M8" s="155"/>
    </row>
    <row r="9" spans="1:13" ht="30" x14ac:dyDescent="0.25">
      <c r="A9" s="110" t="s">
        <v>38</v>
      </c>
      <c r="B9" s="111" t="s">
        <v>256</v>
      </c>
      <c r="C9" s="112">
        <v>7</v>
      </c>
      <c r="D9" s="129"/>
      <c r="E9" s="143"/>
      <c r="F9" s="143"/>
      <c r="J9" s="155"/>
      <c r="K9" s="155"/>
      <c r="L9" s="155"/>
      <c r="M9" s="155"/>
    </row>
    <row r="10" spans="1:13" ht="14.45" x14ac:dyDescent="0.3">
      <c r="A10" s="110" t="s">
        <v>39</v>
      </c>
      <c r="B10" s="110" t="s">
        <v>257</v>
      </c>
      <c r="C10" s="112">
        <v>5</v>
      </c>
      <c r="D10" s="129"/>
      <c r="E10" s="143"/>
      <c r="F10" s="143"/>
      <c r="J10" s="155"/>
      <c r="K10" s="155"/>
      <c r="L10" s="155"/>
      <c r="M10" s="155"/>
    </row>
    <row r="11" spans="1:13" ht="14.45" x14ac:dyDescent="0.3">
      <c r="A11" s="110" t="s">
        <v>40</v>
      </c>
      <c r="B11" s="110" t="s">
        <v>258</v>
      </c>
      <c r="C11" s="112">
        <v>3</v>
      </c>
      <c r="D11" s="129"/>
      <c r="E11" s="143"/>
      <c r="F11" s="143"/>
      <c r="J11" s="155"/>
      <c r="K11" s="155"/>
      <c r="L11" s="155"/>
      <c r="M11" s="155"/>
    </row>
    <row r="12" spans="1:13" x14ac:dyDescent="0.25">
      <c r="A12" s="110" t="s">
        <v>41</v>
      </c>
      <c r="B12" s="110" t="s">
        <v>259</v>
      </c>
      <c r="C12" s="112">
        <v>10</v>
      </c>
      <c r="D12" s="129"/>
      <c r="E12" s="143"/>
      <c r="F12" s="143"/>
      <c r="J12" s="155"/>
      <c r="K12" s="155"/>
      <c r="L12" s="155"/>
      <c r="M12" s="155"/>
    </row>
    <row r="13" spans="1:13" x14ac:dyDescent="0.25">
      <c r="A13" s="110" t="s">
        <v>42</v>
      </c>
      <c r="B13" s="110" t="s">
        <v>260</v>
      </c>
      <c r="C13" s="112">
        <v>4</v>
      </c>
      <c r="D13" s="129"/>
      <c r="E13" s="143"/>
      <c r="F13" s="143"/>
      <c r="J13" s="155"/>
      <c r="K13" s="155"/>
      <c r="L13" s="155"/>
      <c r="M13" s="155"/>
    </row>
    <row r="14" spans="1:13" x14ac:dyDescent="0.25">
      <c r="A14" s="110" t="s">
        <v>43</v>
      </c>
      <c r="B14" s="110" t="s">
        <v>261</v>
      </c>
      <c r="C14" s="112">
        <v>4</v>
      </c>
      <c r="D14" s="129"/>
      <c r="E14" s="143"/>
      <c r="F14" s="143"/>
      <c r="J14" s="155"/>
      <c r="K14" s="155"/>
      <c r="L14" s="155"/>
      <c r="M14" s="155"/>
    </row>
    <row r="15" spans="1:13" x14ac:dyDescent="0.25">
      <c r="A15" s="110" t="s">
        <v>44</v>
      </c>
      <c r="B15" s="110" t="s">
        <v>307</v>
      </c>
      <c r="C15" s="112">
        <v>3</v>
      </c>
      <c r="D15" s="129"/>
      <c r="E15" s="143"/>
      <c r="F15" s="143"/>
      <c r="J15" s="155"/>
      <c r="K15" s="155"/>
      <c r="L15" s="155"/>
      <c r="M15" s="155"/>
    </row>
    <row r="16" spans="1:13" ht="14.45" x14ac:dyDescent="0.3">
      <c r="A16" s="110" t="s">
        <v>45</v>
      </c>
      <c r="B16" s="110" t="s">
        <v>262</v>
      </c>
      <c r="C16" s="112">
        <v>3</v>
      </c>
      <c r="D16" s="129"/>
      <c r="E16" s="143"/>
      <c r="F16" s="143"/>
      <c r="J16" s="155"/>
      <c r="K16" s="155"/>
      <c r="L16" s="155"/>
      <c r="M16" s="155"/>
    </row>
    <row r="17" spans="1:13" ht="14.45" x14ac:dyDescent="0.3">
      <c r="A17" s="110" t="s">
        <v>283</v>
      </c>
      <c r="B17" s="110" t="s">
        <v>263</v>
      </c>
      <c r="C17" s="112">
        <v>5</v>
      </c>
      <c r="D17" s="129"/>
      <c r="E17" s="143"/>
      <c r="F17" s="143"/>
      <c r="J17" s="155"/>
      <c r="K17" s="155"/>
      <c r="L17" s="155"/>
      <c r="M17" s="155"/>
    </row>
    <row r="18" spans="1:13" ht="36.75" customHeight="1" x14ac:dyDescent="0.25">
      <c r="A18" s="110" t="s">
        <v>284</v>
      </c>
      <c r="B18" s="115" t="s">
        <v>134</v>
      </c>
      <c r="C18" s="111"/>
      <c r="D18" s="111"/>
      <c r="E18" s="111"/>
      <c r="F18" s="130"/>
      <c r="L18" s="155"/>
      <c r="M18" s="155"/>
    </row>
    <row r="19" spans="1:13" ht="45" x14ac:dyDescent="0.25">
      <c r="A19" s="110" t="s">
        <v>302</v>
      </c>
      <c r="B19" s="115" t="s">
        <v>322</v>
      </c>
      <c r="C19" s="110"/>
      <c r="D19" s="110"/>
      <c r="E19" s="110"/>
      <c r="F19" s="130"/>
    </row>
    <row r="20" spans="1:13" ht="14.45" x14ac:dyDescent="0.3">
      <c r="A20" s="113"/>
      <c r="B20" s="108"/>
      <c r="C20" s="108"/>
      <c r="D20" s="108"/>
      <c r="E20" s="108"/>
      <c r="F20" s="108"/>
    </row>
    <row r="21" spans="1:13" x14ac:dyDescent="0.25">
      <c r="A21" s="171"/>
      <c r="B21" s="171"/>
      <c r="C21" s="172"/>
      <c r="D21" s="170"/>
      <c r="E21" s="173" t="s">
        <v>335</v>
      </c>
      <c r="F21" s="170"/>
    </row>
    <row r="22" spans="1:13" x14ac:dyDescent="0.25">
      <c r="A22" s="171"/>
      <c r="B22" s="171"/>
      <c r="C22" s="172"/>
      <c r="D22" s="170"/>
      <c r="E22" s="173" t="s">
        <v>336</v>
      </c>
      <c r="F22" s="170"/>
    </row>
    <row r="23" spans="1:13" x14ac:dyDescent="0.25">
      <c r="A23" s="171" t="s">
        <v>337</v>
      </c>
      <c r="B23" s="171"/>
      <c r="C23" s="174"/>
      <c r="D23" s="172"/>
      <c r="E23" s="175"/>
      <c r="F23" s="170"/>
    </row>
    <row r="29" spans="1:13" ht="43.5" customHeight="1" x14ac:dyDescent="0.3"/>
    <row r="30" spans="1:13" ht="63" customHeight="1" x14ac:dyDescent="0.25"/>
    <row r="34" spans="1:6" x14ac:dyDescent="0.25">
      <c r="A34" s="1"/>
    </row>
    <row r="35" spans="1:6" ht="15.75" x14ac:dyDescent="0.25">
      <c r="A35" s="278"/>
      <c r="B35" s="279"/>
      <c r="C35" s="13"/>
      <c r="D35" s="13"/>
      <c r="E35" s="22"/>
      <c r="F35" s="13"/>
    </row>
    <row r="36" spans="1:6" x14ac:dyDescent="0.25">
      <c r="A36" s="12"/>
      <c r="B36" s="12"/>
      <c r="C36" s="13"/>
      <c r="D36" s="13"/>
      <c r="E36" s="21"/>
      <c r="F36" s="12"/>
    </row>
    <row r="37" spans="1:6" x14ac:dyDescent="0.25">
      <c r="A37" s="1"/>
      <c r="C37" s="10"/>
      <c r="D37" s="11"/>
      <c r="E37" s="11"/>
      <c r="F37" s="11"/>
    </row>
    <row r="38" spans="1:6" x14ac:dyDescent="0.25">
      <c r="A38" s="1"/>
      <c r="C38" s="10"/>
      <c r="D38" s="11"/>
      <c r="E38" s="11"/>
      <c r="F38" s="11"/>
    </row>
    <row r="39" spans="1:6" x14ac:dyDescent="0.25">
      <c r="A39" s="1"/>
      <c r="C39" s="10"/>
      <c r="D39" s="11"/>
      <c r="E39" s="11"/>
      <c r="F39" s="11"/>
    </row>
    <row r="40" spans="1:6" x14ac:dyDescent="0.25">
      <c r="A40" s="1"/>
      <c r="C40" s="10"/>
      <c r="D40" s="11"/>
      <c r="E40" s="11"/>
      <c r="F40" s="11"/>
    </row>
    <row r="41" spans="1:6" x14ac:dyDescent="0.25">
      <c r="A41" s="1"/>
      <c r="C41" s="10"/>
      <c r="D41" s="11"/>
      <c r="E41" s="11"/>
      <c r="F41" s="11"/>
    </row>
    <row r="42" spans="1:6" x14ac:dyDescent="0.25">
      <c r="A42" s="1"/>
      <c r="C42" s="10"/>
      <c r="D42" s="11"/>
      <c r="E42" s="11"/>
      <c r="F42" s="11"/>
    </row>
    <row r="43" spans="1:6" x14ac:dyDescent="0.25">
      <c r="A43" s="1"/>
      <c r="C43" s="14"/>
      <c r="D43" s="11"/>
      <c r="E43" s="11"/>
      <c r="F43" s="11"/>
    </row>
    <row r="44" spans="1:6" x14ac:dyDescent="0.25">
      <c r="A44" s="1"/>
      <c r="C44" s="10"/>
      <c r="D44" s="11"/>
      <c r="E44" s="11"/>
      <c r="F44" s="11"/>
    </row>
    <row r="45" spans="1:6" x14ac:dyDescent="0.25">
      <c r="A45" s="1"/>
      <c r="C45" s="10"/>
      <c r="D45" s="11"/>
      <c r="E45" s="11"/>
      <c r="F45" s="11"/>
    </row>
    <row r="46" spans="1:6" x14ac:dyDescent="0.25">
      <c r="A46" s="1"/>
      <c r="C46" s="10"/>
      <c r="D46" s="11"/>
      <c r="E46" s="11"/>
      <c r="F46" s="11"/>
    </row>
    <row r="47" spans="1:6" x14ac:dyDescent="0.25">
      <c r="A47" s="15"/>
      <c r="B47" s="9"/>
      <c r="C47" s="9"/>
      <c r="D47" s="9"/>
      <c r="E47" s="9"/>
      <c r="F47" s="16"/>
    </row>
    <row r="48" spans="1:6" x14ac:dyDescent="0.25">
      <c r="A48" s="15"/>
      <c r="B48" s="9"/>
      <c r="C48" s="9"/>
      <c r="D48" s="9"/>
      <c r="E48" s="9"/>
      <c r="F48" s="16"/>
    </row>
    <row r="51" spans="1:6" x14ac:dyDescent="0.25">
      <c r="A51" s="1"/>
    </row>
    <row r="52" spans="1:6" x14ac:dyDescent="0.25">
      <c r="A52" s="12"/>
      <c r="B52" s="12"/>
      <c r="C52" s="13"/>
      <c r="D52" s="13"/>
      <c r="E52" s="13"/>
      <c r="F52" s="13"/>
    </row>
    <row r="53" spans="1:6" x14ac:dyDescent="0.25">
      <c r="A53" s="12"/>
      <c r="B53" s="12"/>
      <c r="C53" s="13"/>
      <c r="D53" s="13"/>
      <c r="E53" s="12"/>
      <c r="F53" s="12"/>
    </row>
    <row r="54" spans="1:6" x14ac:dyDescent="0.25">
      <c r="A54" s="8"/>
      <c r="B54" s="17"/>
      <c r="C54" s="10"/>
      <c r="D54" s="11"/>
      <c r="E54" s="11"/>
      <c r="F54" s="11"/>
    </row>
    <row r="55" spans="1:6" x14ac:dyDescent="0.25">
      <c r="A55" s="18"/>
      <c r="B55" s="9"/>
      <c r="C55" s="10"/>
      <c r="D55" s="11"/>
      <c r="E55" s="11"/>
      <c r="F55" s="11"/>
    </row>
    <row r="56" spans="1:6" x14ac:dyDescent="0.25">
      <c r="A56" s="8"/>
      <c r="B56" s="9"/>
      <c r="C56" s="10"/>
      <c r="D56" s="11"/>
      <c r="E56" s="11"/>
      <c r="F56" s="11"/>
    </row>
    <row r="57" spans="1:6" x14ac:dyDescent="0.25">
      <c r="A57" s="8"/>
      <c r="C57" s="10"/>
      <c r="D57" s="11"/>
      <c r="E57" s="11"/>
      <c r="F57" s="11"/>
    </row>
    <row r="58" spans="1:6" x14ac:dyDescent="0.25">
      <c r="A58" s="8"/>
      <c r="C58" s="10"/>
      <c r="D58" s="11"/>
      <c r="E58" s="11"/>
      <c r="F58" s="11"/>
    </row>
    <row r="59" spans="1:6" x14ac:dyDescent="0.25">
      <c r="A59" s="8"/>
      <c r="B59" s="17"/>
      <c r="C59" s="10"/>
      <c r="D59" s="11"/>
      <c r="E59" s="11"/>
      <c r="F59" s="11"/>
    </row>
    <row r="60" spans="1:6" x14ac:dyDescent="0.25">
      <c r="A60" s="8"/>
      <c r="B60" s="17"/>
      <c r="C60" s="10"/>
      <c r="D60" s="11"/>
      <c r="E60" s="11"/>
      <c r="F60" s="11"/>
    </row>
    <row r="61" spans="1:6" x14ac:dyDescent="0.25">
      <c r="A61" s="8"/>
      <c r="B61" s="17"/>
      <c r="C61" s="10"/>
      <c r="D61" s="11"/>
      <c r="E61" s="11"/>
      <c r="F61" s="11"/>
    </row>
    <row r="62" spans="1:6" x14ac:dyDescent="0.25">
      <c r="A62" s="8"/>
      <c r="C62" s="10"/>
      <c r="D62" s="11"/>
      <c r="E62" s="11"/>
      <c r="F62" s="11"/>
    </row>
    <row r="63" spans="1:6" x14ac:dyDescent="0.25">
      <c r="A63" s="8"/>
      <c r="B63" s="17"/>
      <c r="C63" s="10"/>
      <c r="D63" s="11"/>
      <c r="E63" s="11"/>
      <c r="F63" s="11"/>
    </row>
    <row r="64" spans="1:6" x14ac:dyDescent="0.25">
      <c r="A64" s="8"/>
      <c r="B64" s="17"/>
      <c r="C64" s="10"/>
      <c r="D64" s="11"/>
      <c r="E64" s="11"/>
      <c r="F64" s="11"/>
    </row>
    <row r="65" spans="1:6" x14ac:dyDescent="0.25">
      <c r="A65" s="8"/>
      <c r="C65" s="10"/>
      <c r="D65" s="11"/>
      <c r="E65" s="11"/>
      <c r="F65" s="11"/>
    </row>
    <row r="66" spans="1:6" x14ac:dyDescent="0.25">
      <c r="A66" s="8"/>
      <c r="B66" s="17"/>
      <c r="C66" s="10"/>
      <c r="D66" s="11"/>
      <c r="E66" s="11"/>
      <c r="F66" s="11"/>
    </row>
    <row r="67" spans="1:6" x14ac:dyDescent="0.25">
      <c r="A67" s="18"/>
      <c r="B67" s="9"/>
      <c r="C67" s="10"/>
      <c r="D67" s="11"/>
      <c r="E67" s="11"/>
      <c r="F67" s="11"/>
    </row>
    <row r="68" spans="1:6" x14ac:dyDescent="0.25">
      <c r="A68" s="15"/>
      <c r="B68" s="9"/>
      <c r="C68" s="9"/>
      <c r="D68" s="9"/>
      <c r="E68" s="9"/>
      <c r="F68" s="16"/>
    </row>
    <row r="69" spans="1:6" x14ac:dyDescent="0.25">
      <c r="A69" s="15"/>
      <c r="B69" s="9"/>
      <c r="C69" s="9"/>
      <c r="D69" s="9"/>
      <c r="E69" s="9"/>
      <c r="F69" s="16"/>
    </row>
    <row r="72" spans="1:6" x14ac:dyDescent="0.25">
      <c r="A72" s="12"/>
      <c r="B72" s="12"/>
      <c r="C72" s="13"/>
      <c r="D72" s="13"/>
      <c r="E72" s="13"/>
      <c r="F72" s="13"/>
    </row>
    <row r="73" spans="1:6" x14ac:dyDescent="0.25">
      <c r="A73" s="12"/>
      <c r="B73" s="12"/>
      <c r="C73" s="13"/>
      <c r="D73" s="13"/>
      <c r="E73" s="12"/>
      <c r="F73" s="12"/>
    </row>
    <row r="74" spans="1:6" x14ac:dyDescent="0.25">
      <c r="A74" s="19"/>
      <c r="C74" s="14"/>
      <c r="D74" s="11"/>
      <c r="E74" s="11"/>
      <c r="F74" s="11"/>
    </row>
    <row r="75" spans="1:6" x14ac:dyDescent="0.25">
      <c r="A75" s="19"/>
      <c r="C75" s="14"/>
      <c r="D75" s="11"/>
      <c r="E75" s="11"/>
      <c r="F75" s="11"/>
    </row>
    <row r="76" spans="1:6" x14ac:dyDescent="0.25">
      <c r="A76" s="1"/>
      <c r="C76" s="14"/>
      <c r="D76" s="11"/>
      <c r="E76" s="11"/>
      <c r="F76" s="11"/>
    </row>
    <row r="77" spans="1:6" x14ac:dyDescent="0.25">
      <c r="A77" s="19"/>
      <c r="C77" s="14"/>
      <c r="D77" s="11"/>
      <c r="E77" s="11"/>
      <c r="F77" s="11"/>
    </row>
    <row r="78" spans="1:6" x14ac:dyDescent="0.25">
      <c r="A78" s="19"/>
      <c r="C78" s="14"/>
      <c r="D78" s="11"/>
      <c r="E78" s="11"/>
      <c r="F78" s="11"/>
    </row>
    <row r="79" spans="1:6" x14ac:dyDescent="0.25">
      <c r="A79" s="1"/>
      <c r="C79" s="14"/>
      <c r="D79" s="11"/>
      <c r="E79" s="11"/>
      <c r="F79" s="11"/>
    </row>
    <row r="80" spans="1:6" x14ac:dyDescent="0.25">
      <c r="A80" s="19"/>
      <c r="C80" s="14"/>
      <c r="D80" s="11"/>
      <c r="E80" s="11"/>
      <c r="F80" s="11"/>
    </row>
    <row r="81" spans="1:6" x14ac:dyDescent="0.25">
      <c r="A81" s="19"/>
      <c r="C81" s="14"/>
      <c r="D81" s="11"/>
      <c r="E81" s="11"/>
      <c r="F81" s="11"/>
    </row>
    <row r="82" spans="1:6" x14ac:dyDescent="0.25">
      <c r="A82" s="1"/>
      <c r="C82" s="14"/>
      <c r="D82" s="11"/>
      <c r="E82" s="11"/>
      <c r="F82" s="11"/>
    </row>
    <row r="83" spans="1:6" x14ac:dyDescent="0.25">
      <c r="A83" s="19"/>
      <c r="C83" s="14"/>
      <c r="D83" s="11"/>
      <c r="E83" s="11"/>
      <c r="F83" s="11"/>
    </row>
    <row r="84" spans="1:6" x14ac:dyDescent="0.25">
      <c r="A84" s="15"/>
      <c r="B84" s="9"/>
      <c r="C84" s="9"/>
      <c r="D84" s="9"/>
      <c r="E84" s="9"/>
      <c r="F84" s="16"/>
    </row>
    <row r="85" spans="1:6" x14ac:dyDescent="0.25">
      <c r="A85" s="15"/>
      <c r="B85" s="9"/>
      <c r="C85" s="9"/>
      <c r="D85" s="9"/>
      <c r="E85" s="9"/>
      <c r="F85" s="16"/>
    </row>
    <row r="88" spans="1:6" x14ac:dyDescent="0.25">
      <c r="F88" s="20"/>
    </row>
  </sheetData>
  <mergeCells count="4">
    <mergeCell ref="A2:B2"/>
    <mergeCell ref="A3:B3"/>
    <mergeCell ref="A4:F4"/>
    <mergeCell ref="A35:B35"/>
  </mergeCells>
  <phoneticPr fontId="44" type="noConversion"/>
  <pageMargins left="0.7" right="0.7" top="0.75" bottom="0.75" header="0.3" footer="0.3"/>
  <pageSetup paperSize="9" scale="7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pageSetUpPr fitToPage="1"/>
  </sheetPr>
  <dimension ref="A1:J18"/>
  <sheetViews>
    <sheetView workbookViewId="0">
      <selection activeCell="C8" sqref="C8"/>
    </sheetView>
  </sheetViews>
  <sheetFormatPr defaultRowHeight="15" x14ac:dyDescent="0.25"/>
  <cols>
    <col min="2" max="2" width="31.7109375" customWidth="1"/>
    <col min="3" max="3" width="32.5703125" customWidth="1"/>
    <col min="4" max="4" width="29.42578125" customWidth="1"/>
    <col min="9" max="9" width="13.140625" customWidth="1"/>
    <col min="10" max="10" width="14.28515625" customWidth="1"/>
    <col min="11" max="11" width="10" customWidth="1"/>
  </cols>
  <sheetData>
    <row r="1" spans="1:10" x14ac:dyDescent="0.25">
      <c r="A1" s="170"/>
      <c r="B1" s="170"/>
      <c r="C1" s="98" t="s">
        <v>227</v>
      </c>
      <c r="D1" s="99"/>
    </row>
    <row r="2" spans="1:10" ht="14.45" customHeight="1" x14ac:dyDescent="0.25">
      <c r="A2" s="275" t="s">
        <v>338</v>
      </c>
      <c r="B2" s="276"/>
      <c r="C2" s="100"/>
      <c r="D2" s="99"/>
    </row>
    <row r="3" spans="1:10" x14ac:dyDescent="0.25">
      <c r="A3" s="280"/>
      <c r="B3" s="281"/>
      <c r="C3" s="100"/>
      <c r="D3" s="99"/>
    </row>
    <row r="4" spans="1:10" ht="15.75" x14ac:dyDescent="0.25">
      <c r="A4" s="282" t="s">
        <v>185</v>
      </c>
      <c r="B4" s="282"/>
      <c r="C4" s="282"/>
      <c r="D4" s="99"/>
    </row>
    <row r="5" spans="1:10" ht="14.45" x14ac:dyDescent="0.3">
      <c r="A5" s="96"/>
      <c r="B5" s="97"/>
      <c r="C5" s="101"/>
      <c r="D5" s="99"/>
    </row>
    <row r="6" spans="1:10" x14ac:dyDescent="0.25">
      <c r="A6" s="197" t="s">
        <v>4</v>
      </c>
      <c r="B6" s="197" t="s">
        <v>146</v>
      </c>
      <c r="C6" s="198" t="s">
        <v>147</v>
      </c>
      <c r="D6" s="99"/>
    </row>
    <row r="7" spans="1:10" ht="14.45" x14ac:dyDescent="0.3">
      <c r="A7" s="197">
        <v>1</v>
      </c>
      <c r="B7" s="197">
        <v>2</v>
      </c>
      <c r="C7" s="199">
        <v>3</v>
      </c>
      <c r="D7" s="99"/>
      <c r="I7" s="153"/>
      <c r="J7" s="153"/>
    </row>
    <row r="8" spans="1:10" ht="77.25" customHeight="1" x14ac:dyDescent="0.25">
      <c r="A8" s="102" t="s">
        <v>37</v>
      </c>
      <c r="B8" s="103" t="s">
        <v>266</v>
      </c>
      <c r="C8" s="133"/>
      <c r="D8" s="131"/>
      <c r="I8" s="131"/>
      <c r="J8" s="131"/>
    </row>
    <row r="9" spans="1:10" ht="90.75" customHeight="1" x14ac:dyDescent="0.25">
      <c r="A9" s="102" t="s">
        <v>38</v>
      </c>
      <c r="B9" s="104" t="s">
        <v>267</v>
      </c>
      <c r="C9" s="133"/>
      <c r="D9" s="132"/>
      <c r="I9" s="131"/>
      <c r="J9" s="131"/>
    </row>
    <row r="10" spans="1:10" ht="67.5" customHeight="1" x14ac:dyDescent="0.25">
      <c r="A10" s="105" t="s">
        <v>39</v>
      </c>
      <c r="B10" s="103" t="s">
        <v>268</v>
      </c>
      <c r="C10" s="134"/>
      <c r="D10" s="132"/>
      <c r="I10" s="131"/>
      <c r="J10" s="131"/>
    </row>
    <row r="11" spans="1:10" ht="74.25" customHeight="1" x14ac:dyDescent="0.25">
      <c r="A11" s="102" t="s">
        <v>40</v>
      </c>
      <c r="B11" s="103" t="s">
        <v>269</v>
      </c>
      <c r="C11" s="116"/>
      <c r="D11" s="132"/>
      <c r="I11" s="131"/>
      <c r="J11" s="131"/>
    </row>
    <row r="12" spans="1:10" ht="72.75" customHeight="1" x14ac:dyDescent="0.25">
      <c r="A12" s="105" t="s">
        <v>41</v>
      </c>
      <c r="B12" s="103" t="s">
        <v>270</v>
      </c>
      <c r="C12" s="116"/>
      <c r="D12" s="132"/>
      <c r="I12" s="131"/>
      <c r="J12" s="131"/>
    </row>
    <row r="13" spans="1:10" x14ac:dyDescent="0.25">
      <c r="A13" s="102" t="s">
        <v>42</v>
      </c>
      <c r="B13" s="106" t="s">
        <v>148</v>
      </c>
      <c r="C13" s="117"/>
      <c r="D13" s="132"/>
      <c r="I13" s="131"/>
      <c r="J13" s="131"/>
    </row>
    <row r="14" spans="1:10" ht="30" x14ac:dyDescent="0.25">
      <c r="A14" s="105" t="s">
        <v>43</v>
      </c>
      <c r="B14" s="114" t="s">
        <v>149</v>
      </c>
      <c r="C14" s="118"/>
      <c r="D14" s="99"/>
      <c r="I14" s="156"/>
    </row>
    <row r="15" spans="1:10" ht="14.45" x14ac:dyDescent="0.3">
      <c r="A15" s="96"/>
      <c r="B15" s="97"/>
      <c r="C15" s="100"/>
      <c r="D15" s="99"/>
    </row>
    <row r="16" spans="1:10" x14ac:dyDescent="0.25">
      <c r="A16" s="171"/>
      <c r="B16" s="171"/>
      <c r="C16" s="170"/>
      <c r="D16" s="173" t="s">
        <v>335</v>
      </c>
    </row>
    <row r="17" spans="1:5" x14ac:dyDescent="0.25">
      <c r="A17" s="171"/>
      <c r="B17" s="171"/>
      <c r="C17" s="170"/>
      <c r="D17" s="173" t="s">
        <v>336</v>
      </c>
    </row>
    <row r="18" spans="1:5" x14ac:dyDescent="0.25">
      <c r="A18" s="171" t="s">
        <v>337</v>
      </c>
      <c r="B18" s="171"/>
      <c r="C18" s="174"/>
      <c r="D18" s="172"/>
      <c r="E18" s="175"/>
    </row>
  </sheetData>
  <mergeCells count="3">
    <mergeCell ref="A2:B2"/>
    <mergeCell ref="A3:B3"/>
    <mergeCell ref="A4:C4"/>
  </mergeCell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Zakresy nazwane</vt:lpstr>
      </vt:variant>
      <vt:variant>
        <vt:i4>9</vt:i4>
      </vt:variant>
    </vt:vector>
  </HeadingPairs>
  <TitlesOfParts>
    <vt:vector size="15" baseType="lpstr">
      <vt:lpstr>2a-RIV oględzin.</vt:lpstr>
      <vt:lpstr>2b-RIV malow.</vt:lpstr>
      <vt:lpstr>2c-RIV naprawy</vt:lpstr>
      <vt:lpstr>2d-RIV konserwacje urządz.</vt:lpstr>
      <vt:lpstr>2e-RIV piasek</vt:lpstr>
      <vt:lpstr>2-RIV ZESTAWIENIE</vt:lpstr>
      <vt:lpstr>'2a-RIV oględzin.'!Obszar_wydruku</vt:lpstr>
      <vt:lpstr>'2b-RIV malow.'!Obszar_wydruku</vt:lpstr>
      <vt:lpstr>'2c-RIV naprawy'!Obszar_wydruku</vt:lpstr>
      <vt:lpstr>'2d-RIV konserwacje urządz.'!Obszar_wydruku</vt:lpstr>
      <vt:lpstr>'2e-RIV piasek'!Obszar_wydruku</vt:lpstr>
      <vt:lpstr>'2a-RIV oględzin.'!Tytuły_wydruku</vt:lpstr>
      <vt:lpstr>'2b-RIV malow.'!Tytuły_wydruku</vt:lpstr>
      <vt:lpstr>'2c-RIV naprawy'!Tytuły_wydruku</vt:lpstr>
      <vt:lpstr>'2d-RIV konserwacje urządz.'!Tytuły_wydruku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Rosita Gołembiewska</dc:creator>
  <cp:lastModifiedBy>Anna Ratajczak</cp:lastModifiedBy>
  <cp:lastPrinted>2025-02-13T09:09:01Z</cp:lastPrinted>
  <dcterms:created xsi:type="dcterms:W3CDTF">2017-01-19T11:44:16Z</dcterms:created>
  <dcterms:modified xsi:type="dcterms:W3CDTF">2025-02-13T09:09:06Z</dcterms:modified>
</cp:coreProperties>
</file>