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 activeTab="2"/>
  </bookViews>
  <sheets>
    <sheet name="Zadanie 1" sheetId="1" r:id="rId1"/>
    <sheet name="Zadanie 2" sheetId="2" r:id="rId2"/>
    <sheet name="Zadanie 3" sheetId="3" r:id="rId3"/>
    <sheet name="Zadanie 4" sheetId="4" r:id="rId4"/>
    <sheet name="Zadanie 5" sheetId="5" r:id="rId5"/>
    <sheet name="Zadanie 6" sheetId="6" r:id="rId6"/>
    <sheet name="Zadanie 7" sheetId="8" r:id="rId7"/>
    <sheet name="Zadanie 8" sheetId="9" r:id="rId8"/>
    <sheet name="Zadanie 9" sheetId="10" r:id="rId9"/>
    <sheet name="Zadanie 10" sheetId="11" r:id="rId10"/>
    <sheet name="Zadanie 11" sheetId="12" r:id="rId11"/>
    <sheet name="Zadanie 12" sheetId="13" r:id="rId1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3" l="1"/>
  <c r="H10" i="13"/>
  <c r="F10" i="13"/>
  <c r="J34" i="1"/>
  <c r="F34" i="1"/>
  <c r="J11" i="12"/>
  <c r="F11" i="12"/>
  <c r="H11" i="12" l="1"/>
  <c r="J10" i="9"/>
  <c r="F10" i="9"/>
  <c r="J7" i="11"/>
  <c r="H7" i="11"/>
  <c r="F7" i="11"/>
  <c r="J10" i="8"/>
  <c r="H10" i="8"/>
  <c r="F10" i="8"/>
  <c r="H10" i="9" l="1"/>
  <c r="H45" i="6"/>
  <c r="J31" i="5"/>
  <c r="G10" i="3"/>
  <c r="J10" i="3"/>
  <c r="F31" i="5" l="1"/>
  <c r="F45" i="6"/>
  <c r="I10" i="3"/>
  <c r="F12" i="2"/>
  <c r="J45" i="6"/>
  <c r="J11" i="4"/>
  <c r="H11" i="4"/>
  <c r="F11" i="4"/>
  <c r="J12" i="2"/>
  <c r="H34" i="1" l="1"/>
  <c r="H31" i="5"/>
</calcChain>
</file>

<file path=xl/sharedStrings.xml><?xml version="1.0" encoding="utf-8"?>
<sst xmlns="http://schemas.openxmlformats.org/spreadsheetml/2006/main" count="405" uniqueCount="147">
  <si>
    <t>FORMULARZ ASORTYMENOWO - CENOWY</t>
  </si>
  <si>
    <t>Dostawa leków do Apteki Narodowego Instytutu Geriatrii, Reumatologii i Rehabilitacji</t>
  </si>
  <si>
    <t>Zadanie nr 1</t>
  </si>
  <si>
    <t>Lp.</t>
  </si>
  <si>
    <t xml:space="preserve">Nazwa </t>
  </si>
  <si>
    <t>Jedn. miary</t>
  </si>
  <si>
    <t>Ilość</t>
  </si>
  <si>
    <t xml:space="preserve">Cena jedn. netto/ zł </t>
  </si>
  <si>
    <t xml:space="preserve">Wartość netto/ zł </t>
  </si>
  <si>
    <t>VAT %</t>
  </si>
  <si>
    <t xml:space="preserve"> Kwota VAT </t>
  </si>
  <si>
    <t>Cena jedn.   brutto/zł</t>
  </si>
  <si>
    <t>Wartość brutto/ zł</t>
  </si>
  <si>
    <t>Nazwa handlowa na fakturze</t>
  </si>
  <si>
    <t>Kod EAN</t>
  </si>
  <si>
    <t>Aciclovir 3% maść do oczu 4,5 g</t>
  </si>
  <si>
    <t>op.</t>
  </si>
  <si>
    <t>Aethylum chloratum aerosol 70 g</t>
  </si>
  <si>
    <t>Alantan 2% maść 30 g</t>
  </si>
  <si>
    <t>Ambroxol płyn do inhalacji 7,5mg/ml a 100 ml</t>
  </si>
  <si>
    <t>Budesonide proszek do inhalacji 200 mcg x 60 kaps z inhalatorem</t>
  </si>
  <si>
    <t>Chloramphenicolum 1% maść 5 g</t>
  </si>
  <si>
    <t>Chloramphenicolum 2% maść 5 g</t>
  </si>
  <si>
    <t>Czopki glicerynowe 2 g x 10 szt</t>
  </si>
  <si>
    <t>Dexamethasone aerosol 0,15mg/ml 55 ml</t>
  </si>
  <si>
    <t>Dexpanthenol żel do oczu 5 g</t>
  </si>
  <si>
    <t>Ethanolum 96% do receptury 800 g</t>
  </si>
  <si>
    <t>Formalina buforowana obojętna 10% (stężenie formaldehydu 4 %) płyn 1000g</t>
  </si>
  <si>
    <t>Formoterol 4,5 mcg/doz proszek do inhalcji+inhalator x 60 doz.</t>
  </si>
  <si>
    <t>Formoterol 9 mcg/doz proszek do inhalcji+inhalator x 60 doz.</t>
  </si>
  <si>
    <t>Glyceryl trinitrate 400mcg/doz aeros. 200 doz 11g</t>
  </si>
  <si>
    <t>Hydrocortisone butyrate 1 mg/g maść 15 g</t>
  </si>
  <si>
    <t>Hydrocortison +oxytetracyclin aerosol 55 ml</t>
  </si>
  <si>
    <t>Hydrocortisonum 1% krem 15 g</t>
  </si>
  <si>
    <t>Klostridiopepytdaza 1,2 j/ g 20 g maść</t>
  </si>
  <si>
    <t>Lidocainum 25 mg/g + Prilocainum 25 mg/g  krem 5 g</t>
  </si>
  <si>
    <t>Neomycin aerosol 55 ml</t>
  </si>
  <si>
    <t>Norfloxacin 0,3% krople do oczu 5 ml</t>
  </si>
  <si>
    <t>Povidone- iodine 10% maść 30 g</t>
  </si>
  <si>
    <t>Povidone- iodine 100mg/ml płyn 30 ml</t>
  </si>
  <si>
    <t xml:space="preserve">Sodium dihydrophosphate + Sodium hydrophosphate wlewka doodbytnicza 150 ml  </t>
  </si>
  <si>
    <t>Sulfacetamide sodium 10%HEC krople do oczu - 2 x 5 ml</t>
  </si>
  <si>
    <t>Wodoru nadtlenek 3% 1000 g</t>
  </si>
  <si>
    <t>Razem</t>
  </si>
  <si>
    <t>Uwaga: do oferty należy załączyć formularz w edytowalnej formie elektronicznej.</t>
  </si>
  <si>
    <t xml:space="preserve">Dostawa leków do Apteki Narodowego Instytutu Geriatrii, Reumatologii i Rehabilitacji </t>
  </si>
  <si>
    <t>Zadanie 2</t>
  </si>
  <si>
    <t>Nazwa</t>
  </si>
  <si>
    <t xml:space="preserve">Cena jednostk.   netto/ zł </t>
  </si>
  <si>
    <t xml:space="preserve">Wartość netto/ zł 
</t>
  </si>
  <si>
    <t>Kwota VAT</t>
  </si>
  <si>
    <t xml:space="preserve">Cena jednostk.  brutto/ zł </t>
  </si>
  <si>
    <t>Kod Ean</t>
  </si>
  <si>
    <t>Iopromide 300 mg jodu/ml a 100 ml x 10 flak.</t>
  </si>
  <si>
    <t>op</t>
  </si>
  <si>
    <t>Iopromide 300 mg jodu/ml a 50 ml x 10 flak.</t>
  </si>
  <si>
    <t>Zadanie 3</t>
  </si>
  <si>
    <t>Koloidalny, objętościowy środek osoczozastępczy, zawierający 4% zmodyfikowanej żelatyny, zawierający octany,  rozpuszczony w izotonicznym, w pełni zbilansowanym roztworze elektrolitów, 500 ml
Opakowanie a 10 szt.</t>
  </si>
  <si>
    <t>RAZEM</t>
  </si>
  <si>
    <t>Zadanie nr 7</t>
  </si>
  <si>
    <t>Matryca z klejem do tkanek, produkt sterylny. Czynna strona matrycy pokryta fibrynogenem ludzkim i trombiną. Produkt leczniczy rozm. 3 cm x 2,5 cm</t>
  </si>
  <si>
    <t>opak.</t>
  </si>
  <si>
    <t>Matryca z klejem do tkanek, produkt sterylny. Czynna strona matrycy pokryta fibrynogenem ludzkim i trombiną. Produkt leczniczy rozm. 4,8 cm x 4,8 cm</t>
  </si>
  <si>
    <t>Zadanie nr 9</t>
  </si>
  <si>
    <t>Acidum thiocticum 600 mg /50 ml x 1 fiol.</t>
  </si>
  <si>
    <t>Albumin human 20% 50 ml</t>
  </si>
  <si>
    <t>Betamethasone 9 mg/ ml x 5 amp.</t>
  </si>
  <si>
    <t>Bupivacaine h/chl- Epinephrine 0,5% 20 ml x 5 fiol.</t>
  </si>
  <si>
    <t>Bupivacaine hydrochloride 5mg/ml x 5 amp. 4 ml*</t>
  </si>
  <si>
    <t>Butylscopolamine 20 mg/ml x 10 amp. 1 ml</t>
  </si>
  <si>
    <t>Canrenoate potassium 200mg/10ml x 10 amp. inj.iv.</t>
  </si>
  <si>
    <t>Cyclophosphamide 1 g x 1 fiol.</t>
  </si>
  <si>
    <t>Cyclophosphamide 200 mg x 1 fiol.</t>
  </si>
  <si>
    <t>Cyclophosphamide 50 mg x 50 draż.</t>
  </si>
  <si>
    <t>Etamsylate 250 mg/2ml x 5 amp.</t>
  </si>
  <si>
    <t>Etomidate lipuro emulsja i.v 20 mg/10 ml x 10 amp.</t>
  </si>
  <si>
    <t>Galantamine hydrobromide 2,5mg/ml x 10 amp. 1 ml</t>
  </si>
  <si>
    <t>Galantamine hydrobromide 5 mg/ml x 10 amp. 1 ml</t>
  </si>
  <si>
    <t>Glyceryl trinitrate 10 mg/10 ml x 10 amp.</t>
  </si>
  <si>
    <t>Insulin human,isophane zawiesina do wstrz.(100 jm/ml) x 10 wkł. 3 ml do wstrzykiwaczy</t>
  </si>
  <si>
    <t>Insulin aspart roztwór do wstrz.(100 jm/ml) x 10 wkł. 3 ml do wstrzykiwaczy</t>
  </si>
  <si>
    <t>Insulin aspart+insulin aspart protamine suspension 30/70 (100j.m./ml) x 10 wkł. 3ml do wstrzykiwaczy</t>
  </si>
  <si>
    <t>Insulin lispro roztwor do wstrz. 100jm/ml x 5 wkł. 3 ml</t>
  </si>
  <si>
    <t>Lidocaine hydrochloride 2% 50 ml x 5 fiol.</t>
  </si>
  <si>
    <t>Mesna 400mg/4ml x 15 amp.</t>
  </si>
  <si>
    <t>Milgamma x 5 amp. 2 ml</t>
  </si>
  <si>
    <t>Pentoxyfilline 100 mg x 60 tabl.</t>
  </si>
  <si>
    <t>Sugammadex 100 mg/ml x 10 fiol.</t>
  </si>
  <si>
    <t>Theophylline 200mg/10 ml x 5 amp.</t>
  </si>
  <si>
    <t>Urapidil hydrochloride 25mg/5ml x 5 amp.</t>
  </si>
  <si>
    <t>Uwaga: Zamawiający dopuszcza zmianę tabletek na tabletki powlekane, drażetki, kapsułki. Nie dotyczy postaci o zmodyfikowanym uwalnianiu</t>
  </si>
  <si>
    <t>Zadanie nr 11</t>
  </si>
  <si>
    <t>Cena jedn.   brutto/ zł</t>
  </si>
  <si>
    <t>Azathioprine 25 mg x  100 tabl.</t>
  </si>
  <si>
    <t>Azathioprine 50 mg x  50 tabl.</t>
  </si>
  <si>
    <t>Betaxolol hydrochloride 20 mg x 28 tabl.</t>
  </si>
  <si>
    <t>Biperiden hydrochloride 2 mg x 50 tabl.</t>
  </si>
  <si>
    <t>Chlortalidone 50mg x 20 tabl.</t>
  </si>
  <si>
    <t>Codeine, guajacolosulphonate x 10 tabl.</t>
  </si>
  <si>
    <t>Colecalciferol 1000 j.m. x 30 tabl.</t>
  </si>
  <si>
    <t>Cytrynian potasu + wodorowęglan potasu 782 mg x 20 sasz.</t>
  </si>
  <si>
    <t>Dabigatran etexilate 75mg x 180 kaps.</t>
  </si>
  <si>
    <t>Dabigatran etexilate 110mg x 180 kaps.</t>
  </si>
  <si>
    <t>Dabigatran etexilate 150mg x 180 kaps.</t>
  </si>
  <si>
    <t>Diltiazem 120mg retard tabl. o przedłużonym uwalnianiu x 30 tabl.</t>
  </si>
  <si>
    <t>Diltiazem 60 mg x 60 tabl</t>
  </si>
  <si>
    <t>Dimeticone 50 mg x 100 kaps</t>
  </si>
  <si>
    <t>Etamsylate 250 mg x 30 tabl</t>
  </si>
  <si>
    <t>Fenofibrat 200 mg x 30 kaps</t>
  </si>
  <si>
    <t>Fenofibrat 267  mg  kaps  o przedluz dzial</t>
  </si>
  <si>
    <t>Fenoterol 0,1 mg 200 dawek aerozol</t>
  </si>
  <si>
    <t>Fenoterol hydrobromide+ Ipratropii bromidum roztwór do nebulizacji 20ml</t>
  </si>
  <si>
    <t>Fosfomycinum 3 g granulat doustny x 1 sasz.</t>
  </si>
  <si>
    <t>Glikwidon 30 mg x 50 tab</t>
  </si>
  <si>
    <t>Glucosum substancja 75 G</t>
  </si>
  <si>
    <t>Ipratropium bromide 250mcg/ml płyn do inhalacji 20 ml</t>
  </si>
  <si>
    <t>Isosorbide mononitrate 50 mg x 30 tabl prolong</t>
  </si>
  <si>
    <t>Itopride hydrochloride 50 mg x 100 tabl</t>
  </si>
  <si>
    <t>Lewodropropizynum 60 mg/10 ml syrop</t>
  </si>
  <si>
    <t>Macrogol + siarczan sodu proszek do przygot. roztworu 74 g x 4 sasz</t>
  </si>
  <si>
    <t>Macrogolum 4000 10 g x 10 sasz</t>
  </si>
  <si>
    <t>Mesalazinum  0,5g x100 tab</t>
  </si>
  <si>
    <t>Methocarbamol 0,5 g x 60 tab</t>
  </si>
  <si>
    <t>Milgamma 100 x 30 draż.</t>
  </si>
  <si>
    <t>Saccharomyces boulardi 250mg x 50 kaps</t>
  </si>
  <si>
    <t>Thiamazole 5 mg x 50 tabl</t>
  </si>
  <si>
    <t>Tiamazol 10 mg x 50 tab</t>
  </si>
  <si>
    <t>Tiapridum 100 mg x 20 tabl.</t>
  </si>
  <si>
    <t>Tranexamic acid 500 mg x 20 tabl.</t>
  </si>
  <si>
    <t>Trazodon 75 mg x 30 tab o przedłuzonym uwalnian</t>
  </si>
  <si>
    <t>Zadanie nr 4</t>
  </si>
  <si>
    <t>Zadanie nr 5</t>
  </si>
  <si>
    <t>Zadanie nr 8</t>
  </si>
  <si>
    <t xml:space="preserve">Dostawa leków do Apteki Narodowego Instytutu  Geriatrii, Reumatologii i Rehabilitacji </t>
  </si>
  <si>
    <t>Sevoflurane, płyn wziewny do narkozy 250 ml</t>
  </si>
  <si>
    <t>Zadanie Nr 10</t>
  </si>
  <si>
    <t>Uwaga! Dostawca zobowiązuje się do dostarczenia 3 parowników kompatybilnych z aparatem do znieczulenia Typ Atlan A 350
 Firmy Drager, aparatem do znieczulenia Mindray WATO EX-55 PRO i GE Carestation 750 A1 na czas trwania umowy i 2 miesiące po jej zakończeniu</t>
  </si>
  <si>
    <t>Lactobacillus delbrueckii ssp. bulgaricus (Lb-Y27) + Bifidobacterium bifidum (Bb-12) + Lactobacillus acidophilus; 1,6 x 10^9 bakterii kwasu mlekowego/dawkę, op. A 20 kaps.</t>
  </si>
  <si>
    <t>Zadanie nr 6</t>
  </si>
  <si>
    <t>*Poz. 3 - ampułki pakowane pojedynczo w jałowe blistry</t>
  </si>
  <si>
    <t>Uwaga! Zamawiający wymaga, aby zaoferowane produkty miały rejestrację jako produkt leczniczy</t>
  </si>
  <si>
    <t>Cena jednostk.   netto/ zł</t>
  </si>
  <si>
    <t xml:space="preserve">Wartość netto/ zł
</t>
  </si>
  <si>
    <t>Cena jednostk.  brutto/ zł</t>
  </si>
  <si>
    <t>Alprostadil 0,06mg proszek do sporz.roztw. do inf. x 10 amp</t>
  </si>
  <si>
    <t>Zadanie Nr 12 - zadanie na 12 miesięcy</t>
  </si>
  <si>
    <t>op. a 10 Butelek plastikowych z dwoma portami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</si>
</sst>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#,##0.00&quot; zł&quot;"/>
    <numFmt numFmtId="166" formatCode="#,##0.00\ [$zł-415];[Red]\-#,##0.00\ [$zł-415]"/>
    <numFmt numFmtId="167" formatCode="#,##0.00&quot; &quot;[$zł-415];[Red]&quot;-&quot;#,##0.00&quot; &quot;[$zł-415]"/>
    <numFmt numFmtId="168" formatCode="[$-415]General"/>
    <numFmt numFmtId="169" formatCode="&quot; &quot;#,##0.00&quot;    &quot;;&quot;-&quot;#,##0.00&quot;    &quot;;&quot; -&quot;00&quot;    &quot;;&quot; &quot;@&quot; &quot;"/>
    <numFmt numFmtId="170" formatCode="#,000"/>
  </numFmts>
  <fonts count="7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indexed="8"/>
      <name val="Czcionka tekstu podstawowego"/>
      <charset val="238"/>
    </font>
    <font>
      <b/>
      <sz val="9"/>
      <color indexed="8"/>
      <name val="Czcionka tekstu podstawowego"/>
      <charset val="238"/>
    </font>
    <font>
      <sz val="8"/>
      <color indexed="8"/>
      <name val="Czcionka tekstu podstawowego"/>
      <charset val="238"/>
    </font>
    <font>
      <sz val="10"/>
      <color indexed="8"/>
      <name val="Czcionka tekstu podstawowego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zcionka tekstu podstawowego"/>
      <charset val="238"/>
    </font>
    <font>
      <sz val="11"/>
      <color rgb="FFFF0000"/>
      <name val="Czcionka tekstu podstawowego"/>
      <charset val="238"/>
    </font>
    <font>
      <sz val="10"/>
      <color indexed="8"/>
      <name val="Tahoma"/>
      <family val="2"/>
      <charset val="238"/>
    </font>
    <font>
      <b/>
      <sz val="10"/>
      <color indexed="8"/>
      <name val="Tahoma"/>
      <family val="2"/>
      <charset val="238"/>
    </font>
    <font>
      <sz val="8"/>
      <name val="Tahoma"/>
      <family val="2"/>
      <charset val="238"/>
    </font>
    <font>
      <sz val="10"/>
      <name val="Tahoma"/>
      <family val="2"/>
      <charset val="238"/>
    </font>
    <font>
      <sz val="10"/>
      <color indexed="10"/>
      <name val="Tahoma"/>
      <family val="2"/>
      <charset val="238"/>
    </font>
    <font>
      <sz val="11"/>
      <color indexed="8"/>
      <name val="Calibri"/>
      <family val="2"/>
      <charset val="238"/>
    </font>
    <font>
      <b/>
      <sz val="10"/>
      <color indexed="10"/>
      <name val="Tahoma"/>
      <family val="2"/>
      <charset val="238"/>
    </font>
    <font>
      <sz val="10"/>
      <color indexed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color rgb="FFFF0000"/>
      <name val="Arial"/>
      <family val="2"/>
      <charset val="238"/>
    </font>
    <font>
      <b/>
      <i/>
      <sz val="16"/>
      <color indexed="8"/>
      <name val="Czcionka tekstu podstawowego"/>
      <charset val="238"/>
    </font>
    <font>
      <b/>
      <i/>
      <u/>
      <sz val="11"/>
      <color indexed="8"/>
      <name val="Czcionka tekstu podstawowego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00"/>
      <name val="Calibri"/>
      <family val="2"/>
      <charset val="238"/>
    </font>
    <font>
      <sz val="11"/>
      <color rgb="FF3366FF"/>
      <name val="Calibri"/>
      <family val="2"/>
      <charset val="238"/>
    </font>
    <font>
      <b/>
      <sz val="11"/>
      <color rgb="FF333333"/>
      <name val="Calibri"/>
      <family val="2"/>
      <charset val="238"/>
    </font>
    <font>
      <sz val="11"/>
      <color rgb="FF008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6100"/>
      <name val="Arial"/>
      <family val="2"/>
      <charset val="238"/>
    </font>
    <font>
      <sz val="8"/>
      <color rgb="FF0061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sz val="11"/>
      <color rgb="FFFF6600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5"/>
      <color rgb="FF333399"/>
      <name val="Calibri"/>
      <family val="2"/>
      <charset val="238"/>
    </font>
    <font>
      <b/>
      <sz val="13"/>
      <color rgb="FF333399"/>
      <name val="Calibri"/>
      <family val="2"/>
      <charset val="238"/>
    </font>
    <font>
      <b/>
      <sz val="11"/>
      <color rgb="FF333399"/>
      <name val="Calibri"/>
      <family val="2"/>
      <charset val="238"/>
    </font>
    <font>
      <sz val="10"/>
      <color rgb="FF9C6500"/>
      <name val="Arial"/>
      <family val="2"/>
      <charset val="238"/>
    </font>
    <font>
      <sz val="11"/>
      <color rgb="FF993300"/>
      <name val="Calibri"/>
      <family val="2"/>
      <charset val="238"/>
    </font>
    <font>
      <sz val="9"/>
      <color rgb="FF000000"/>
      <name val="Arial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zcionka tekstu podstawowego"/>
      <charset val="238"/>
    </font>
    <font>
      <b/>
      <sz val="11"/>
      <color rgb="FFFF6600"/>
      <name val="Calibri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0000FF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rgb="FF0000FF"/>
      <name val="Arial"/>
      <family val="2"/>
      <charset val="238"/>
    </font>
    <font>
      <sz val="19"/>
      <color rgb="FF3366FF"/>
      <name val="Arial"/>
      <family val="2"/>
      <charset val="238"/>
    </font>
    <font>
      <sz val="8"/>
      <color rgb="FF1F497D"/>
      <name val="Verdana"/>
      <family val="2"/>
      <charset val="238"/>
    </font>
    <font>
      <b/>
      <sz val="8"/>
      <color rgb="FF1F497D"/>
      <name val="Verdana"/>
      <family val="2"/>
      <charset val="238"/>
    </font>
    <font>
      <sz val="8"/>
      <color rgb="FF000000"/>
      <name val="Verdana"/>
      <family val="2"/>
      <charset val="238"/>
    </font>
    <font>
      <i/>
      <sz val="8"/>
      <color rgb="FF000000"/>
      <name val="Verdana"/>
      <family val="2"/>
      <charset val="238"/>
    </font>
    <font>
      <b/>
      <i/>
      <sz val="8"/>
      <color rgb="FF000000"/>
      <name val="Verdana"/>
      <family val="2"/>
      <charset val="238"/>
    </font>
    <font>
      <b/>
      <sz val="8"/>
      <color rgb="FF00CC00"/>
      <name val="Verdana"/>
      <family val="2"/>
      <charset val="238"/>
    </font>
    <font>
      <b/>
      <sz val="8"/>
      <color rgb="FF33CC33"/>
      <name val="Verdana"/>
      <family val="2"/>
      <charset val="238"/>
    </font>
    <font>
      <b/>
      <sz val="8"/>
      <color rgb="FFFF9900"/>
      <name val="Verdana"/>
      <family val="2"/>
      <charset val="238"/>
    </font>
    <font>
      <b/>
      <sz val="8"/>
      <color rgb="FFFF0000"/>
      <name val="Verdana"/>
      <family val="2"/>
      <charset val="238"/>
    </font>
    <font>
      <b/>
      <sz val="18"/>
      <color rgb="FF333399"/>
      <name val="Cambria"/>
      <family val="1"/>
      <charset val="238"/>
    </font>
    <font>
      <sz val="11"/>
      <color rgb="FFFF0000"/>
      <name val="Calibri"/>
      <family val="2"/>
      <charset val="238"/>
    </font>
  </fonts>
  <fills count="5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EDEDED"/>
        <bgColor rgb="FFEDEDED"/>
      </patternFill>
    </fill>
    <fill>
      <patternFill patternType="solid">
        <fgColor rgb="FF99CCFF"/>
        <bgColor rgb="FF99CCFF"/>
      </patternFill>
    </fill>
    <fill>
      <patternFill patternType="solid">
        <fgColor rgb="FF666699"/>
        <bgColor rgb="FF666699"/>
      </patternFill>
    </fill>
    <fill>
      <patternFill patternType="solid">
        <fgColor rgb="FF9999FF"/>
        <bgColor rgb="FF9999FF"/>
      </patternFill>
    </fill>
    <fill>
      <patternFill patternType="solid">
        <fgColor rgb="FF00FFFF"/>
        <bgColor rgb="FF00FFFF"/>
      </patternFill>
    </fill>
    <fill>
      <patternFill patternType="solid">
        <fgColor rgb="FFFF99CC"/>
        <bgColor rgb="FFFF99CC"/>
      </patternFill>
    </fill>
    <fill>
      <patternFill patternType="solid">
        <fgColor rgb="FF969696"/>
        <bgColor rgb="FF969696"/>
      </patternFill>
    </fill>
    <fill>
      <patternFill patternType="solid">
        <fgColor rgb="FFCCFFFF"/>
        <bgColor rgb="FFCCFFFF"/>
      </patternFill>
    </fill>
    <fill>
      <patternFill patternType="solid">
        <fgColor rgb="FF00CCFF"/>
        <bgColor rgb="FF00CCFF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  <bgColor rgb="FFFFFFCC"/>
      </patternFill>
    </fill>
    <fill>
      <patternFill patternType="solid">
        <fgColor rgb="FFFFCC99"/>
        <bgColor rgb="FFFFCC99"/>
      </patternFill>
    </fill>
    <fill>
      <patternFill patternType="solid">
        <fgColor rgb="FF3366FF"/>
        <bgColor rgb="FF3366FF"/>
      </patternFill>
    </fill>
    <fill>
      <patternFill patternType="solid">
        <fgColor rgb="FF993366"/>
        <bgColor rgb="FF993366"/>
      </patternFill>
    </fill>
    <fill>
      <patternFill patternType="solid">
        <fgColor rgb="FF808080"/>
        <bgColor rgb="FF808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CCFFCC"/>
        <bgColor rgb="FFCCFFCC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99"/>
        <bgColor rgb="FFFFFF99"/>
      </patternFill>
    </fill>
    <fill>
      <patternFill patternType="solid">
        <fgColor rgb="FFFF8080"/>
        <bgColor rgb="FFFF8080"/>
      </patternFill>
    </fill>
    <fill>
      <patternFill patternType="solid">
        <fgColor rgb="FFFF0000"/>
        <bgColor rgb="FFFF0000"/>
      </patternFill>
    </fill>
    <fill>
      <patternFill patternType="solid">
        <fgColor rgb="FFFFCC00"/>
        <bgColor rgb="FFFFCC00"/>
      </patternFill>
    </fill>
    <fill>
      <patternFill patternType="solid">
        <fgColor rgb="FFFF6600"/>
        <bgColor rgb="FFFF6600"/>
      </patternFill>
    </fill>
    <fill>
      <patternFill patternType="solid">
        <fgColor rgb="FF339966"/>
        <bgColor rgb="FF339966"/>
      </patternFill>
    </fill>
    <fill>
      <patternFill patternType="solid">
        <fgColor rgb="FF99CC00"/>
        <bgColor rgb="FF99CC00"/>
      </patternFill>
    </fill>
    <fill>
      <patternFill patternType="solid">
        <fgColor rgb="FF00FF00"/>
        <bgColor rgb="FF00FF00"/>
      </patternFill>
    </fill>
    <fill>
      <patternFill patternType="solid">
        <fgColor rgb="FFDBE5F1"/>
        <bgColor rgb="FFDBE5F1"/>
      </patternFill>
    </fill>
    <fill>
      <patternFill patternType="solid">
        <fgColor rgb="FFC6F9C1"/>
        <bgColor rgb="FFC6F9C1"/>
      </patternFill>
    </fill>
    <fill>
      <patternFill patternType="solid">
        <fgColor rgb="FFABEDA5"/>
        <bgColor rgb="FFABEDA5"/>
      </patternFill>
    </fill>
    <fill>
      <patternFill patternType="solid">
        <fgColor rgb="FF94D88F"/>
        <bgColor rgb="FF94D88F"/>
      </patternFill>
    </fill>
    <fill>
      <patternFill patternType="solid">
        <fgColor rgb="FFFFFDBF"/>
        <bgColor rgb="FFFFFDBF"/>
      </patternFill>
    </fill>
    <fill>
      <patternFill patternType="solid">
        <fgColor rgb="FFFFFB8C"/>
        <bgColor rgb="FFFFFB8C"/>
      </patternFill>
    </fill>
    <fill>
      <patternFill patternType="solid">
        <fgColor rgb="FFFFF843"/>
        <bgColor rgb="FFFFF843"/>
      </patternFill>
    </fill>
    <fill>
      <patternFill patternType="solid">
        <fgColor rgb="FFFFC7CE"/>
        <bgColor rgb="FFFFC7CE"/>
      </patternFill>
    </fill>
    <fill>
      <patternFill patternType="solid">
        <fgColor rgb="FFFF988C"/>
        <bgColor rgb="FFFF988C"/>
      </patternFill>
    </fill>
    <fill>
      <patternFill patternType="solid">
        <fgColor rgb="FFFF6758"/>
        <bgColor rgb="FFFF6758"/>
      </patternFill>
    </fill>
    <fill>
      <patternFill patternType="solid">
        <fgColor rgb="FFB7CFE8"/>
        <bgColor rgb="FFB7CFE8"/>
      </patternFill>
    </fill>
    <fill>
      <patternFill patternType="solid">
        <fgColor rgb="FFC3D6EB"/>
        <bgColor rgb="FFC3D6EB"/>
      </patternFill>
    </fill>
    <fill>
      <patternFill patternType="solid">
        <fgColor rgb="FFDBE5F2"/>
        <bgColor rgb="FFDBE5F2"/>
      </patternFill>
    </fill>
    <fill>
      <patternFill patternType="solid">
        <fgColor rgb="FFE9EFF7"/>
        <bgColor rgb="FFE9EFF7"/>
      </patternFill>
    </fill>
    <fill>
      <patternFill patternType="solid">
        <fgColor rgb="FFF1F5FB"/>
        <bgColor rgb="FFF1F5FB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double">
        <color rgb="FFFF66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66FF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9999FF"/>
      </bottom>
      <diagonal/>
    </border>
    <border>
      <left style="thin">
        <color rgb="FF3366FF"/>
      </left>
      <right style="thin">
        <color rgb="FF3366FF"/>
      </right>
      <top style="thin">
        <color rgb="FF3366FF"/>
      </top>
      <bottom style="thin">
        <color rgb="FF3366FF"/>
      </bottom>
      <diagonal/>
    </border>
    <border>
      <left style="thin">
        <color rgb="FFCCFFFF"/>
      </left>
      <right style="thin">
        <color rgb="FF3366FF"/>
      </right>
      <top style="medium">
        <color rgb="FFCCFFFF"/>
      </top>
      <bottom style="thin">
        <color rgb="FF3366FF"/>
      </bottom>
      <diagonal/>
    </border>
    <border>
      <left style="thin">
        <color rgb="FF333F4F"/>
      </left>
      <right style="thin">
        <color rgb="FF333F4F"/>
      </right>
      <top style="thin">
        <color rgb="FF333F4F"/>
      </top>
      <bottom style="thin">
        <color rgb="FF333F4F"/>
      </bottom>
      <diagonal/>
    </border>
    <border>
      <left style="thin">
        <color rgb="FFACB9CA"/>
      </left>
      <right style="thin">
        <color rgb="FFACB9CA"/>
      </right>
      <top style="thin">
        <color rgb="FFACB9CA"/>
      </top>
      <bottom style="thin">
        <color rgb="FFACB9CA"/>
      </bottom>
      <diagonal/>
    </border>
    <border>
      <left/>
      <right/>
      <top style="thin">
        <color rgb="FF3366FF"/>
      </top>
      <bottom style="double">
        <color rgb="FF3366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4">
    <xf numFmtId="0" fontId="0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8" fillId="0" borderId="0"/>
    <xf numFmtId="0" fontId="4" fillId="3" borderId="0" applyNumberFormat="0" applyBorder="0" applyAlignment="0" applyProtection="0"/>
    <xf numFmtId="0" fontId="26" fillId="0" borderId="0"/>
    <xf numFmtId="0" fontId="9" fillId="0" borderId="0"/>
    <xf numFmtId="0" fontId="9" fillId="0" borderId="0"/>
    <xf numFmtId="0" fontId="9" fillId="0" borderId="0"/>
    <xf numFmtId="0" fontId="26" fillId="0" borderId="0"/>
    <xf numFmtId="44" fontId="1" fillId="0" borderId="0" applyFont="0" applyFill="0" applyBorder="0" applyAlignment="0" applyProtection="0"/>
    <xf numFmtId="0" fontId="11" fillId="0" borderId="0"/>
    <xf numFmtId="0" fontId="29" fillId="0" borderId="0">
      <alignment horizontal="center"/>
    </xf>
    <xf numFmtId="0" fontId="29" fillId="0" borderId="0">
      <alignment horizontal="center" textRotation="90"/>
    </xf>
    <xf numFmtId="0" fontId="11" fillId="0" borderId="0"/>
    <xf numFmtId="0" fontId="30" fillId="0" borderId="0"/>
    <xf numFmtId="166" fontId="30" fillId="0" borderId="0"/>
    <xf numFmtId="0" fontId="33" fillId="0" borderId="0"/>
    <xf numFmtId="9" fontId="33" fillId="0" borderId="0" applyFont="0" applyFill="0" applyBorder="0" applyAlignment="0" applyProtection="0"/>
    <xf numFmtId="0" fontId="33" fillId="8" borderId="0" applyNumberFormat="0" applyFont="0" applyBorder="0" applyAlignment="0" applyProtection="0"/>
    <xf numFmtId="0" fontId="34" fillId="0" borderId="0" applyNumberFormat="0" applyBorder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6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13" borderId="0" applyNumberFormat="0" applyBorder="0" applyAlignment="0" applyProtection="0"/>
    <xf numFmtId="0" fontId="36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6" fillId="17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36" fillId="17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6" fillId="10" borderId="0" applyNumberFormat="0" applyBorder="0" applyAlignment="0" applyProtection="0"/>
    <xf numFmtId="0" fontId="35" fillId="18" borderId="0" applyNumberFormat="0" applyBorder="0" applyAlignment="0" applyProtection="0"/>
    <xf numFmtId="0" fontId="35" fillId="13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14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24" borderId="0" applyNumberFormat="0" applyBorder="0" applyAlignment="0" applyProtection="0"/>
    <xf numFmtId="0" fontId="37" fillId="13" borderId="0" applyNumberFormat="0" applyBorder="0" applyAlignment="0" applyProtection="0"/>
    <xf numFmtId="169" fontId="33" fillId="0" borderId="0" applyFont="0" applyFill="0" applyBorder="0" applyAlignment="0" applyProtection="0"/>
    <xf numFmtId="0" fontId="38" fillId="19" borderId="13" applyNumberFormat="0" applyAlignment="0" applyProtection="0"/>
    <xf numFmtId="0" fontId="39" fillId="7" borderId="14" applyNumberFormat="0" applyAlignment="0" applyProtection="0"/>
    <xf numFmtId="0" fontId="40" fillId="25" borderId="0" applyNumberFormat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8" fontId="35" fillId="0" borderId="0" applyBorder="0" applyProtection="0"/>
    <xf numFmtId="0" fontId="42" fillId="26" borderId="0" applyNumberFormat="0" applyBorder="0" applyAlignment="0" applyProtection="0"/>
    <xf numFmtId="0" fontId="43" fillId="26" borderId="0" applyNumberFormat="0" applyBorder="0" applyAlignment="0" applyProtection="0"/>
    <xf numFmtId="0" fontId="40" fillId="25" borderId="0" applyNumberFormat="0" applyBorder="0" applyAlignment="0" applyProtection="0"/>
    <xf numFmtId="0" fontId="44" fillId="0" borderId="0" applyNumberFormat="0" applyBorder="0" applyProtection="0">
      <alignment horizontal="center"/>
    </xf>
    <xf numFmtId="0" fontId="44" fillId="0" borderId="0" applyNumberFormat="0" applyBorder="0" applyProtection="0">
      <alignment horizontal="center" textRotation="90"/>
    </xf>
    <xf numFmtId="0" fontId="45" fillId="0" borderId="15" applyNumberFormat="0" applyFill="0" applyAlignment="0" applyProtection="0"/>
    <xf numFmtId="0" fontId="46" fillId="14" borderId="16" applyNumberFormat="0" applyAlignment="0" applyProtection="0"/>
    <xf numFmtId="0" fontId="47" fillId="0" borderId="17" applyNumberFormat="0" applyFill="0" applyAlignment="0" applyProtection="0"/>
    <xf numFmtId="0" fontId="48" fillId="0" borderId="18" applyNumberFormat="0" applyFill="0" applyAlignment="0" applyProtection="0"/>
    <xf numFmtId="0" fontId="49" fillId="0" borderId="19" applyNumberFormat="0" applyFill="0" applyAlignment="0" applyProtection="0"/>
    <xf numFmtId="0" fontId="49" fillId="0" borderId="0" applyNumberFormat="0" applyFill="0" applyBorder="0" applyAlignment="0" applyProtection="0"/>
    <xf numFmtId="0" fontId="50" fillId="27" borderId="0" applyNumberFormat="0" applyBorder="0" applyAlignment="0" applyProtection="0"/>
    <xf numFmtId="0" fontId="51" fillId="19" borderId="0" applyNumberFormat="0" applyBorder="0" applyAlignment="0" applyProtection="0"/>
    <xf numFmtId="0" fontId="52" fillId="0" borderId="0" applyNumberFormat="0" applyBorder="0" applyProtection="0"/>
    <xf numFmtId="0" fontId="34" fillId="0" borderId="0" applyNumberFormat="0" applyBorder="0" applyProtection="0"/>
    <xf numFmtId="0" fontId="34" fillId="0" borderId="0" applyNumberFormat="0" applyBorder="0" applyProtection="0"/>
    <xf numFmtId="0" fontId="34" fillId="0" borderId="0" applyNumberFormat="0" applyBorder="0" applyProtection="0"/>
    <xf numFmtId="0" fontId="34" fillId="0" borderId="0" applyNumberFormat="0" applyBorder="0" applyProtection="0"/>
    <xf numFmtId="0" fontId="53" fillId="0" borderId="0" applyNumberFormat="0" applyBorder="0" applyProtection="0"/>
    <xf numFmtId="0" fontId="34" fillId="0" borderId="0" applyNumberFormat="0" applyBorder="0" applyProtection="0"/>
    <xf numFmtId="0" fontId="34" fillId="0" borderId="0" applyNumberFormat="0" applyBorder="0" applyProtection="0"/>
    <xf numFmtId="0" fontId="35" fillId="0" borderId="0" applyNumberFormat="0" applyBorder="0" applyProtection="0"/>
    <xf numFmtId="0" fontId="34" fillId="0" borderId="0" applyNumberFormat="0" applyBorder="0" applyProtection="0"/>
    <xf numFmtId="0" fontId="35" fillId="0" borderId="0" applyNumberFormat="0" applyBorder="0" applyProtection="0"/>
    <xf numFmtId="0" fontId="35" fillId="0" borderId="0" applyNumberFormat="0" applyBorder="0" applyProtection="0"/>
    <xf numFmtId="0" fontId="35" fillId="0" borderId="0" applyNumberFormat="0" applyBorder="0" applyProtection="0"/>
    <xf numFmtId="0" fontId="34" fillId="0" borderId="0" applyNumberFormat="0" applyBorder="0" applyProtection="0"/>
    <xf numFmtId="168" fontId="54" fillId="0" borderId="0" applyBorder="0" applyProtection="0"/>
    <xf numFmtId="0" fontId="35" fillId="0" borderId="0" applyNumberFormat="0" applyBorder="0" applyProtection="0"/>
    <xf numFmtId="0" fontId="34" fillId="0" borderId="0" applyNumberFormat="0" applyBorder="0" applyProtection="0"/>
    <xf numFmtId="0" fontId="55" fillId="7" borderId="13" applyNumberFormat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56" fillId="0" borderId="0" applyNumberFormat="0" applyBorder="0" applyProtection="0"/>
    <xf numFmtId="167" fontId="56" fillId="0" borderId="0" applyBorder="0" applyProtection="0"/>
    <xf numFmtId="4" fontId="57" fillId="28" borderId="20" applyProtection="0">
      <alignment vertical="center"/>
    </xf>
    <xf numFmtId="4" fontId="58" fillId="28" borderId="20" applyProtection="0">
      <alignment vertical="center"/>
    </xf>
    <xf numFmtId="4" fontId="57" fillId="28" borderId="20" applyProtection="0">
      <alignment horizontal="left" vertical="center" indent="1"/>
    </xf>
    <xf numFmtId="0" fontId="57" fillId="28" borderId="20" applyNumberFormat="0" applyProtection="0">
      <alignment horizontal="left" vertical="top" indent="1"/>
    </xf>
    <xf numFmtId="4" fontId="57" fillId="16" borderId="0" applyBorder="0" applyProtection="0">
      <alignment horizontal="left" vertical="center" indent="1"/>
    </xf>
    <xf numFmtId="4" fontId="34" fillId="13" borderId="20" applyProtection="0">
      <alignment horizontal="right" vertical="center"/>
    </xf>
    <xf numFmtId="4" fontId="34" fillId="29" borderId="20" applyProtection="0">
      <alignment horizontal="right" vertical="center"/>
    </xf>
    <xf numFmtId="4" fontId="34" fillId="30" borderId="20" applyProtection="0">
      <alignment horizontal="right" vertical="center"/>
    </xf>
    <xf numFmtId="4" fontId="34" fillId="31" borderId="20" applyProtection="0">
      <alignment horizontal="right" vertical="center"/>
    </xf>
    <xf numFmtId="4" fontId="34" fillId="24" borderId="20" applyProtection="0">
      <alignment horizontal="right" vertical="center"/>
    </xf>
    <xf numFmtId="4" fontId="34" fillId="32" borderId="20" applyProtection="0">
      <alignment horizontal="right" vertical="center"/>
    </xf>
    <xf numFmtId="4" fontId="34" fillId="33" borderId="20" applyProtection="0">
      <alignment horizontal="right" vertical="center"/>
    </xf>
    <xf numFmtId="4" fontId="34" fillId="34" borderId="20" applyProtection="0">
      <alignment horizontal="right" vertical="center"/>
    </xf>
    <xf numFmtId="4" fontId="34" fillId="35" borderId="20" applyProtection="0">
      <alignment horizontal="right" vertical="center"/>
    </xf>
    <xf numFmtId="4" fontId="57" fillId="0" borderId="21" applyFill="0" applyProtection="0">
      <alignment horizontal="left" vertical="center" indent="1"/>
    </xf>
    <xf numFmtId="4" fontId="34" fillId="15" borderId="0" applyBorder="0" applyProtection="0">
      <alignment horizontal="left" vertical="center" indent="1"/>
    </xf>
    <xf numFmtId="4" fontId="59" fillId="10" borderId="0" applyBorder="0" applyProtection="0">
      <alignment horizontal="left" vertical="center" indent="1"/>
    </xf>
    <xf numFmtId="4" fontId="34" fillId="16" borderId="20" applyProtection="0">
      <alignment horizontal="right" vertical="center"/>
    </xf>
    <xf numFmtId="4" fontId="34" fillId="15" borderId="0" applyBorder="0" applyProtection="0">
      <alignment horizontal="left" vertical="center" indent="1"/>
    </xf>
    <xf numFmtId="4" fontId="34" fillId="16" borderId="0" applyBorder="0" applyProtection="0">
      <alignment horizontal="left" vertical="center" indent="1"/>
    </xf>
    <xf numFmtId="0" fontId="34" fillId="10" borderId="20" applyNumberFormat="0" applyProtection="0">
      <alignment horizontal="left" vertical="center" indent="1"/>
    </xf>
    <xf numFmtId="0" fontId="34" fillId="10" borderId="20" applyNumberFormat="0" applyProtection="0">
      <alignment horizontal="left" vertical="center" indent="1"/>
    </xf>
    <xf numFmtId="0" fontId="34" fillId="10" borderId="20" applyNumberFormat="0" applyProtection="0">
      <alignment horizontal="left" vertical="top" indent="1"/>
    </xf>
    <xf numFmtId="0" fontId="34" fillId="10" borderId="20" applyNumberFormat="0" applyProtection="0">
      <alignment horizontal="left" vertical="top" indent="1"/>
    </xf>
    <xf numFmtId="0" fontId="34" fillId="16" borderId="20" applyNumberFormat="0" applyProtection="0">
      <alignment horizontal="left" vertical="center" indent="1"/>
    </xf>
    <xf numFmtId="0" fontId="34" fillId="16" borderId="20" applyNumberFormat="0" applyProtection="0">
      <alignment horizontal="left" vertical="center" indent="1"/>
    </xf>
    <xf numFmtId="0" fontId="34" fillId="16" borderId="20" applyNumberFormat="0" applyProtection="0">
      <alignment horizontal="left" vertical="top" indent="1"/>
    </xf>
    <xf numFmtId="0" fontId="34" fillId="16" borderId="20" applyNumberFormat="0" applyProtection="0">
      <alignment horizontal="left" vertical="top" indent="1"/>
    </xf>
    <xf numFmtId="0" fontId="34" fillId="9" borderId="20" applyNumberFormat="0" applyProtection="0">
      <alignment horizontal="left" vertical="center" indent="1"/>
    </xf>
    <xf numFmtId="0" fontId="34" fillId="9" borderId="20" applyNumberFormat="0" applyProtection="0">
      <alignment horizontal="left" vertical="center" indent="1"/>
    </xf>
    <xf numFmtId="0" fontId="34" fillId="9" borderId="20" applyNumberFormat="0" applyProtection="0">
      <alignment horizontal="left" vertical="top" indent="1"/>
    </xf>
    <xf numFmtId="0" fontId="34" fillId="9" borderId="20" applyNumberFormat="0" applyProtection="0">
      <alignment horizontal="left" vertical="top" indent="1"/>
    </xf>
    <xf numFmtId="0" fontId="34" fillId="15" borderId="20" applyNumberFormat="0" applyProtection="0">
      <alignment horizontal="left" vertical="center" indent="1"/>
    </xf>
    <xf numFmtId="0" fontId="34" fillId="15" borderId="20" applyNumberFormat="0" applyProtection="0">
      <alignment horizontal="left" vertical="center" indent="1"/>
    </xf>
    <xf numFmtId="0" fontId="34" fillId="15" borderId="20" applyNumberFormat="0" applyProtection="0">
      <alignment horizontal="left" vertical="top" indent="1"/>
    </xf>
    <xf numFmtId="0" fontId="34" fillId="15" borderId="20" applyNumberFormat="0" applyProtection="0">
      <alignment horizontal="left" vertical="top" indent="1"/>
    </xf>
    <xf numFmtId="0" fontId="34" fillId="7" borderId="12" applyNumberFormat="0">
      <protection locked="0"/>
    </xf>
    <xf numFmtId="0" fontId="34" fillId="7" borderId="12" applyNumberFormat="0">
      <protection locked="0"/>
    </xf>
    <xf numFmtId="4" fontId="34" fillId="18" borderId="20" applyProtection="0">
      <alignment vertical="center"/>
    </xf>
    <xf numFmtId="4" fontId="60" fillId="18" borderId="20" applyProtection="0">
      <alignment vertical="center"/>
    </xf>
    <xf numFmtId="4" fontId="34" fillId="18" borderId="20" applyProtection="0">
      <alignment horizontal="left" vertical="center" indent="1"/>
    </xf>
    <xf numFmtId="0" fontId="34" fillId="18" borderId="20" applyNumberFormat="0" applyProtection="0">
      <alignment horizontal="left" vertical="top" indent="1"/>
    </xf>
    <xf numFmtId="4" fontId="34" fillId="15" borderId="20" applyProtection="0">
      <alignment horizontal="right" vertical="center"/>
    </xf>
    <xf numFmtId="4" fontId="60" fillId="15" borderId="20" applyProtection="0">
      <alignment horizontal="right" vertical="center"/>
    </xf>
    <xf numFmtId="4" fontId="34" fillId="16" borderId="20" applyProtection="0">
      <alignment horizontal="left" vertical="center" indent="1"/>
    </xf>
    <xf numFmtId="0" fontId="34" fillId="16" borderId="20" applyNumberFormat="0" applyProtection="0">
      <alignment horizontal="left" vertical="top" indent="1"/>
    </xf>
    <xf numFmtId="4" fontId="61" fillId="12" borderId="0" applyBorder="0" applyProtection="0">
      <alignment horizontal="left" vertical="center" indent="1"/>
    </xf>
    <xf numFmtId="4" fontId="28" fillId="15" borderId="20" applyProtection="0">
      <alignment horizontal="right" vertical="center"/>
    </xf>
    <xf numFmtId="0" fontId="33" fillId="0" borderId="22" applyNumberFormat="0" applyFont="0" applyFill="0" applyAlignment="0" applyProtection="0"/>
    <xf numFmtId="170" fontId="62" fillId="0" borderId="23" applyProtection="0">
      <alignment horizontal="right" vertical="center"/>
    </xf>
    <xf numFmtId="170" fontId="63" fillId="0" borderId="13" applyProtection="0">
      <alignment horizontal="right" vertical="center"/>
    </xf>
    <xf numFmtId="0" fontId="63" fillId="36" borderId="22" applyNumberFormat="0" applyAlignment="0" applyProtection="0"/>
    <xf numFmtId="0" fontId="64" fillId="7" borderId="13" applyNumberFormat="0" applyAlignment="0" applyProtection="0"/>
    <xf numFmtId="0" fontId="64" fillId="7" borderId="13" applyNumberFormat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Border="0" applyAlignment="0" applyProtection="0"/>
    <xf numFmtId="170" fontId="67" fillId="37" borderId="0" applyBorder="0" applyAlignment="0" applyProtection="0"/>
    <xf numFmtId="170" fontId="68" fillId="38" borderId="0" applyBorder="0" applyAlignment="0" applyProtection="0"/>
    <xf numFmtId="170" fontId="68" fillId="39" borderId="0" applyBorder="0" applyAlignment="0" applyProtection="0"/>
    <xf numFmtId="170" fontId="69" fillId="40" borderId="0" applyBorder="0" applyAlignment="0" applyProtection="0"/>
    <xf numFmtId="170" fontId="69" fillId="41" borderId="0" applyBorder="0" applyAlignment="0" applyProtection="0"/>
    <xf numFmtId="170" fontId="69" fillId="42" borderId="0" applyBorder="0" applyAlignment="0" applyProtection="0"/>
    <xf numFmtId="170" fontId="70" fillId="43" borderId="0" applyBorder="0" applyAlignment="0" applyProtection="0"/>
    <xf numFmtId="170" fontId="70" fillId="44" borderId="0" applyBorder="0" applyAlignment="0" applyProtection="0"/>
    <xf numFmtId="170" fontId="70" fillId="45" borderId="0" applyBorder="0" applyAlignment="0" applyProtection="0"/>
    <xf numFmtId="0" fontId="64" fillId="46" borderId="22" applyNumberFormat="0" applyAlignment="0" applyProtection="0"/>
    <xf numFmtId="0" fontId="64" fillId="47" borderId="22" applyNumberFormat="0" applyAlignment="0" applyProtection="0"/>
    <xf numFmtId="0" fontId="64" fillId="48" borderId="22" applyNumberFormat="0" applyAlignment="0" applyProtection="0"/>
    <xf numFmtId="0" fontId="64" fillId="49" borderId="22" applyNumberFormat="0" applyAlignment="0" applyProtection="0"/>
    <xf numFmtId="0" fontId="64" fillId="50" borderId="13" applyNumberFormat="0" applyAlignment="0" applyProtection="0"/>
    <xf numFmtId="170" fontId="62" fillId="49" borderId="0" applyBorder="0" applyProtection="0">
      <alignment horizontal="right" vertical="center"/>
    </xf>
    <xf numFmtId="170" fontId="63" fillId="49" borderId="0" applyBorder="0" applyProtection="0">
      <alignment horizontal="right" vertical="center"/>
    </xf>
    <xf numFmtId="170" fontId="62" fillId="36" borderId="22" applyAlignment="0" applyProtection="0"/>
    <xf numFmtId="0" fontId="63" fillId="36" borderId="13" applyNumberFormat="0" applyAlignment="0" applyProtection="0"/>
    <xf numFmtId="0" fontId="64" fillId="50" borderId="13" applyNumberFormat="0" applyAlignment="0" applyProtection="0"/>
    <xf numFmtId="170" fontId="63" fillId="50" borderId="13" applyProtection="0">
      <alignment horizontal="right" vertical="center"/>
    </xf>
    <xf numFmtId="0" fontId="71" fillId="0" borderId="0" applyNumberFormat="0" applyFill="0" applyBorder="0" applyAlignment="0" applyProtection="0"/>
    <xf numFmtId="0" fontId="41" fillId="0" borderId="24" applyNumberFormat="0" applyFill="0" applyAlignment="0" applyProtection="0"/>
    <xf numFmtId="0" fontId="72" fillId="0" borderId="0" applyNumberFormat="0" applyFill="0" applyBorder="0" applyAlignment="0" applyProtection="0"/>
    <xf numFmtId="0" fontId="33" fillId="18" borderId="25" applyNumberFormat="0" applyFont="0" applyAlignment="0" applyProtection="0"/>
    <xf numFmtId="0" fontId="37" fillId="13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right"/>
    </xf>
    <xf numFmtId="9" fontId="0" fillId="0" borderId="1" xfId="0" applyNumberFormat="1" applyBorder="1" applyAlignment="1">
      <alignment horizontal="center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horizontal="right" vertical="center"/>
    </xf>
    <xf numFmtId="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left"/>
    </xf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7" fillId="0" borderId="1" xfId="0" applyFont="1" applyBorder="1" applyAlignment="1">
      <alignment horizontal="center" vertical="center" wrapText="1"/>
    </xf>
    <xf numFmtId="0" fontId="9" fillId="4" borderId="2" xfId="3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8" fontId="10" fillId="0" borderId="1" xfId="0" applyNumberFormat="1" applyFont="1" applyBorder="1" applyAlignment="1">
      <alignment vertical="center" wrapText="1"/>
    </xf>
    <xf numFmtId="9" fontId="10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/>
    <xf numFmtId="8" fontId="11" fillId="0" borderId="1" xfId="0" applyNumberFormat="1" applyFont="1" applyBorder="1"/>
    <xf numFmtId="0" fontId="5" fillId="0" borderId="1" xfId="0" applyFont="1" applyBorder="1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3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0" fontId="16" fillId="0" borderId="4" xfId="0" applyFont="1" applyBorder="1" applyAlignment="1">
      <alignment horizontal="center" vertical="center" wrapText="1"/>
    </xf>
    <xf numFmtId="3" fontId="16" fillId="0" borderId="4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 wrapText="1"/>
    </xf>
    <xf numFmtId="9" fontId="13" fillId="0" borderId="1" xfId="0" applyNumberFormat="1" applyFont="1" applyBorder="1" applyAlignment="1">
      <alignment horizontal="center" vertical="center" wrapText="1"/>
    </xf>
    <xf numFmtId="165" fontId="17" fillId="0" borderId="5" xfId="3" applyNumberFormat="1" applyFont="1" applyBorder="1" applyAlignment="1">
      <alignment vertical="center" wrapText="1"/>
    </xf>
    <xf numFmtId="4" fontId="8" fillId="0" borderId="1" xfId="3" applyNumberFormat="1" applyBorder="1" applyAlignment="1">
      <alignment vertical="center" wrapText="1"/>
    </xf>
    <xf numFmtId="4" fontId="13" fillId="0" borderId="0" xfId="0" applyNumberFormat="1" applyFont="1" applyAlignment="1">
      <alignment vertical="center"/>
    </xf>
    <xf numFmtId="4" fontId="18" fillId="0" borderId="0" xfId="2" applyNumberFormat="1" applyFont="1" applyFill="1" applyBorder="1" applyAlignment="1">
      <alignment horizontal="center" vertical="center"/>
    </xf>
    <xf numFmtId="4" fontId="18" fillId="0" borderId="0" xfId="2" applyNumberFormat="1" applyFont="1" applyFill="1" applyBorder="1" applyAlignment="1">
      <alignment horizontal="center" vertical="center" wrapText="1"/>
    </xf>
    <xf numFmtId="166" fontId="13" fillId="0" borderId="1" xfId="0" applyNumberFormat="1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center" vertical="center" wrapText="1"/>
    </xf>
    <xf numFmtId="4" fontId="13" fillId="0" borderId="0" xfId="0" applyNumberFormat="1" applyFont="1"/>
    <xf numFmtId="4" fontId="17" fillId="0" borderId="0" xfId="0" applyNumberFormat="1" applyFont="1"/>
    <xf numFmtId="44" fontId="9" fillId="0" borderId="0" xfId="1" applyFont="1" applyBorder="1" applyAlignment="1" applyProtection="1">
      <alignment vertical="center"/>
    </xf>
    <xf numFmtId="0" fontId="9" fillId="0" borderId="0" xfId="3" applyFont="1" applyAlignment="1">
      <alignment vertical="center"/>
    </xf>
    <xf numFmtId="166" fontId="9" fillId="0" borderId="0" xfId="3" applyNumberFormat="1" applyFont="1" applyAlignment="1">
      <alignment vertical="center"/>
    </xf>
    <xf numFmtId="0" fontId="9" fillId="0" borderId="0" xfId="3" applyFont="1"/>
    <xf numFmtId="0" fontId="9" fillId="0" borderId="0" xfId="3" applyFont="1" applyAlignment="1">
      <alignment horizontal="center"/>
    </xf>
    <xf numFmtId="166" fontId="9" fillId="0" borderId="0" xfId="3" applyNumberFormat="1" applyFont="1"/>
    <xf numFmtId="164" fontId="13" fillId="0" borderId="0" xfId="0" applyNumberFormat="1" applyFont="1"/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wrapText="1"/>
    </xf>
    <xf numFmtId="0" fontId="21" fillId="0" borderId="1" xfId="0" applyFont="1" applyBorder="1"/>
    <xf numFmtId="2" fontId="21" fillId="0" borderId="1" xfId="0" applyNumberFormat="1" applyFont="1" applyBorder="1" applyAlignment="1">
      <alignment horizontal="right"/>
    </xf>
    <xf numFmtId="9" fontId="21" fillId="0" borderId="1" xfId="0" applyNumberFormat="1" applyFont="1" applyBorder="1" applyAlignment="1">
      <alignment horizontal="center"/>
    </xf>
    <xf numFmtId="2" fontId="21" fillId="0" borderId="1" xfId="0" applyNumberFormat="1" applyFont="1" applyBorder="1"/>
    <xf numFmtId="0" fontId="22" fillId="0" borderId="1" xfId="0" applyFont="1" applyBorder="1"/>
    <xf numFmtId="0" fontId="23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8" fontId="23" fillId="0" borderId="1" xfId="0" applyNumberFormat="1" applyFont="1" applyBorder="1" applyAlignment="1">
      <alignment horizontal="right" vertical="center" wrapText="1"/>
    </xf>
    <xf numFmtId="9" fontId="23" fillId="0" borderId="1" xfId="0" applyNumberFormat="1" applyFont="1" applyBorder="1" applyAlignment="1">
      <alignment horizontal="center" vertical="center" wrapText="1"/>
    </xf>
    <xf numFmtId="8" fontId="0" fillId="0" borderId="0" xfId="0" applyNumberFormat="1"/>
    <xf numFmtId="2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21" fillId="0" borderId="1" xfId="0" applyFont="1" applyBorder="1" applyAlignment="1">
      <alignment horizontal="left"/>
    </xf>
    <xf numFmtId="2" fontId="21" fillId="0" borderId="1" xfId="0" applyNumberFormat="1" applyFont="1" applyBorder="1" applyAlignment="1">
      <alignment horizontal="left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right" vertical="center"/>
    </xf>
    <xf numFmtId="9" fontId="0" fillId="4" borderId="1" xfId="0" applyNumberFormat="1" applyFill="1" applyBorder="1" applyAlignment="1">
      <alignment horizontal="center" vertical="center"/>
    </xf>
    <xf numFmtId="0" fontId="0" fillId="4" borderId="1" xfId="0" applyFill="1" applyBorder="1"/>
    <xf numFmtId="0" fontId="0" fillId="4" borderId="0" xfId="0" applyFill="1"/>
    <xf numFmtId="44" fontId="0" fillId="0" borderId="1" xfId="1" applyFont="1" applyBorder="1" applyAlignment="1">
      <alignment horizontal="left" vertical="center"/>
    </xf>
    <xf numFmtId="0" fontId="25" fillId="0" borderId="0" xfId="0" applyFont="1" applyAlignment="1">
      <alignment vertical="center"/>
    </xf>
    <xf numFmtId="0" fontId="26" fillId="0" borderId="0" xfId="5"/>
    <xf numFmtId="0" fontId="9" fillId="0" borderId="0" xfId="3" applyNumberFormat="1" applyFont="1" applyBorder="1" applyAlignment="1" applyProtection="1">
      <alignment horizontal="left" vertical="center"/>
    </xf>
    <xf numFmtId="0" fontId="9" fillId="0" borderId="0" xfId="3" applyNumberFormat="1" applyFont="1" applyBorder="1" applyAlignment="1" applyProtection="1">
      <alignment vertical="center"/>
    </xf>
    <xf numFmtId="166" fontId="9" fillId="0" borderId="0" xfId="3" applyNumberFormat="1" applyFont="1" applyBorder="1" applyAlignment="1" applyProtection="1">
      <alignment vertical="center"/>
    </xf>
    <xf numFmtId="166" fontId="24" fillId="0" borderId="8" xfId="3" applyNumberFormat="1" applyFont="1" applyBorder="1" applyAlignment="1" applyProtection="1">
      <alignment horizontal="right" vertical="center"/>
    </xf>
    <xf numFmtId="165" fontId="24" fillId="0" borderId="8" xfId="3" applyNumberFormat="1" applyFont="1" applyBorder="1" applyAlignment="1" applyProtection="1">
      <alignment vertical="center"/>
    </xf>
    <xf numFmtId="165" fontId="24" fillId="0" borderId="10" xfId="3" applyNumberFormat="1" applyFont="1" applyBorder="1" applyAlignment="1" applyProtection="1">
      <alignment vertical="center"/>
    </xf>
    <xf numFmtId="0" fontId="26" fillId="0" borderId="9" xfId="5" applyBorder="1"/>
    <xf numFmtId="0" fontId="26" fillId="0" borderId="11" xfId="5" applyBorder="1" applyAlignment="1">
      <alignment vertical="center"/>
    </xf>
    <xf numFmtId="0" fontId="26" fillId="0" borderId="0" xfId="5" applyAlignment="1">
      <alignment vertical="center"/>
    </xf>
    <xf numFmtId="0" fontId="0" fillId="0" borderId="0" xfId="0" applyAlignment="1">
      <alignment vertical="center"/>
    </xf>
    <xf numFmtId="0" fontId="21" fillId="0" borderId="0" xfId="0" applyFont="1" applyAlignment="1">
      <alignment vertical="center" wrapText="1"/>
    </xf>
    <xf numFmtId="0" fontId="21" fillId="4" borderId="1" xfId="0" applyFont="1" applyFill="1" applyBorder="1" applyAlignment="1">
      <alignment vertical="center"/>
    </xf>
    <xf numFmtId="0" fontId="21" fillId="4" borderId="1" xfId="0" applyFont="1" applyFill="1" applyBorder="1" applyAlignment="1">
      <alignment horizontal="center" vertical="center"/>
    </xf>
    <xf numFmtId="2" fontId="21" fillId="4" borderId="1" xfId="0" applyNumberFormat="1" applyFont="1" applyFill="1" applyBorder="1" applyAlignment="1">
      <alignment horizontal="right" vertical="center"/>
    </xf>
    <xf numFmtId="0" fontId="0" fillId="4" borderId="1" xfId="0" applyFill="1" applyBorder="1" applyAlignment="1">
      <alignment vertical="center"/>
    </xf>
    <xf numFmtId="0" fontId="21" fillId="4" borderId="1" xfId="0" applyFont="1" applyFill="1" applyBorder="1" applyAlignment="1">
      <alignment vertical="center" wrapText="1"/>
    </xf>
    <xf numFmtId="0" fontId="3" fillId="4" borderId="0" xfId="0" applyFont="1" applyFill="1"/>
    <xf numFmtId="2" fontId="0" fillId="0" borderId="1" xfId="0" applyNumberFormat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23" fillId="4" borderId="1" xfId="0" applyFont="1" applyFill="1" applyBorder="1" applyAlignment="1">
      <alignment vertic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44" fontId="0" fillId="0" borderId="1" xfId="10" applyFont="1" applyBorder="1" applyAlignment="1">
      <alignment horizontal="center" vertical="center"/>
    </xf>
    <xf numFmtId="0" fontId="3" fillId="51" borderId="1" xfId="0" applyFont="1" applyFill="1" applyBorder="1" applyAlignment="1">
      <alignment horizontal="center" vertical="center"/>
    </xf>
    <xf numFmtId="0" fontId="3" fillId="51" borderId="1" xfId="0" applyFont="1" applyFill="1" applyBorder="1" applyAlignment="1">
      <alignment horizontal="center" vertical="center" wrapText="1"/>
    </xf>
    <xf numFmtId="0" fontId="3" fillId="51" borderId="1" xfId="0" applyFont="1" applyFill="1" applyBorder="1" applyAlignment="1">
      <alignment horizontal="left" vertical="center" wrapText="1"/>
    </xf>
    <xf numFmtId="0" fontId="6" fillId="51" borderId="1" xfId="0" applyFont="1" applyFill="1" applyBorder="1" applyAlignment="1">
      <alignment vertical="center" wrapText="1"/>
    </xf>
    <xf numFmtId="0" fontId="6" fillId="51" borderId="1" xfId="0" applyFont="1" applyFill="1" applyBorder="1" applyAlignment="1">
      <alignment horizontal="center" vertical="center" wrapText="1"/>
    </xf>
    <xf numFmtId="0" fontId="22" fillId="51" borderId="1" xfId="0" applyFont="1" applyFill="1" applyBorder="1" applyAlignment="1">
      <alignment horizontal="center" vertical="center"/>
    </xf>
    <xf numFmtId="0" fontId="22" fillId="51" borderId="1" xfId="0" applyFont="1" applyFill="1" applyBorder="1" applyAlignment="1">
      <alignment horizontal="center" vertical="center" wrapText="1"/>
    </xf>
    <xf numFmtId="0" fontId="3" fillId="51" borderId="1" xfId="0" applyFont="1" applyFill="1" applyBorder="1" applyAlignment="1">
      <alignment vertical="center" wrapText="1"/>
    </xf>
    <xf numFmtId="0" fontId="3" fillId="51" borderId="1" xfId="0" applyFont="1" applyFill="1" applyBorder="1" applyAlignment="1">
      <alignment vertical="center"/>
    </xf>
    <xf numFmtId="0" fontId="22" fillId="51" borderId="1" xfId="0" applyFont="1" applyFill="1" applyBorder="1" applyAlignment="1">
      <alignment vertical="center"/>
    </xf>
    <xf numFmtId="0" fontId="22" fillId="51" borderId="1" xfId="0" applyFont="1" applyFill="1" applyBorder="1" applyAlignment="1">
      <alignment vertical="center" wrapText="1"/>
    </xf>
    <xf numFmtId="0" fontId="9" fillId="0" borderId="26" xfId="3" applyNumberFormat="1" applyFont="1" applyFill="1" applyBorder="1" applyAlignment="1" applyProtection="1">
      <alignment horizontal="center" vertical="center" wrapText="1"/>
    </xf>
    <xf numFmtId="0" fontId="9" fillId="0" borderId="27" xfId="5" applyFont="1" applyBorder="1" applyAlignment="1">
      <alignment vertical="center" wrapText="1"/>
    </xf>
    <xf numFmtId="0" fontId="9" fillId="0" borderId="27" xfId="5" applyFont="1" applyBorder="1" applyAlignment="1">
      <alignment horizontal="center" vertical="center"/>
    </xf>
    <xf numFmtId="8" fontId="9" fillId="0" borderId="27" xfId="5" applyNumberFormat="1" applyFont="1" applyBorder="1" applyAlignment="1">
      <alignment horizontal="center" vertical="center"/>
    </xf>
    <xf numFmtId="166" fontId="10" fillId="5" borderId="27" xfId="5" applyNumberFormat="1" applyFont="1" applyFill="1" applyBorder="1" applyAlignment="1" applyProtection="1">
      <alignment horizontal="center" vertical="center" wrapText="1"/>
    </xf>
    <xf numFmtId="9" fontId="9" fillId="0" borderId="27" xfId="3" applyNumberFormat="1" applyFont="1" applyBorder="1" applyAlignment="1" applyProtection="1">
      <alignment horizontal="center" vertical="center" wrapText="1"/>
    </xf>
    <xf numFmtId="166" fontId="9" fillId="5" borderId="27" xfId="5" applyNumberFormat="1" applyFont="1" applyFill="1" applyBorder="1" applyAlignment="1" applyProtection="1">
      <alignment horizontal="center" vertical="center" wrapText="1"/>
    </xf>
    <xf numFmtId="165" fontId="9" fillId="0" borderId="28" xfId="3" applyNumberFormat="1" applyFont="1" applyFill="1" applyBorder="1" applyAlignment="1" applyProtection="1">
      <alignment vertical="center" wrapText="1"/>
    </xf>
    <xf numFmtId="0" fontId="24" fillId="6" borderId="29" xfId="3" applyNumberFormat="1" applyFont="1" applyFill="1" applyBorder="1" applyAlignment="1" applyProtection="1">
      <alignment horizontal="center" vertical="center" wrapText="1"/>
    </xf>
    <xf numFmtId="0" fontId="24" fillId="6" borderId="30" xfId="3" applyNumberFormat="1" applyFont="1" applyFill="1" applyBorder="1" applyAlignment="1" applyProtection="1">
      <alignment horizontal="center" vertical="center"/>
    </xf>
    <xf numFmtId="0" fontId="24" fillId="6" borderId="30" xfId="3" applyNumberFormat="1" applyFont="1" applyFill="1" applyBorder="1" applyAlignment="1" applyProtection="1">
      <alignment horizontal="center" vertical="center" wrapText="1"/>
    </xf>
    <xf numFmtId="166" fontId="24" fillId="6" borderId="30" xfId="3" applyNumberFormat="1" applyFont="1" applyFill="1" applyBorder="1" applyAlignment="1" applyProtection="1">
      <alignment horizontal="center" vertical="center" wrapText="1"/>
    </xf>
    <xf numFmtId="0" fontId="25" fillId="6" borderId="31" xfId="5" applyNumberFormat="1" applyFont="1" applyFill="1" applyBorder="1" applyAlignment="1">
      <alignment horizontal="center" vertical="center" wrapText="1"/>
    </xf>
    <xf numFmtId="0" fontId="3" fillId="51" borderId="32" xfId="0" applyFont="1" applyFill="1" applyBorder="1" applyAlignment="1">
      <alignment horizontal="center" vertical="center"/>
    </xf>
    <xf numFmtId="0" fontId="3" fillId="51" borderId="33" xfId="0" applyFont="1" applyFill="1" applyBorder="1" applyAlignment="1">
      <alignment vertical="center" wrapText="1"/>
    </xf>
    <xf numFmtId="0" fontId="3" fillId="51" borderId="33" xfId="0" applyFont="1" applyFill="1" applyBorder="1" applyAlignment="1">
      <alignment horizontal="center" vertical="center" wrapText="1"/>
    </xf>
    <xf numFmtId="0" fontId="3" fillId="51" borderId="33" xfId="0" applyFont="1" applyFill="1" applyBorder="1" applyAlignment="1">
      <alignment horizontal="center" vertical="center"/>
    </xf>
    <xf numFmtId="0" fontId="3" fillId="51" borderId="33" xfId="0" applyFont="1" applyFill="1" applyBorder="1" applyAlignment="1">
      <alignment vertical="center"/>
    </xf>
    <xf numFmtId="0" fontId="3" fillId="51" borderId="34" xfId="0" applyFont="1" applyFill="1" applyBorder="1" applyAlignment="1">
      <alignment vertical="center" wrapText="1"/>
    </xf>
    <xf numFmtId="0" fontId="0" fillId="4" borderId="35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wrapText="1"/>
    </xf>
    <xf numFmtId="0" fontId="0" fillId="0" borderId="38" xfId="0" applyBorder="1" applyAlignment="1">
      <alignment horizontal="center" vertical="center" wrapText="1"/>
    </xf>
    <xf numFmtId="2" fontId="0" fillId="0" borderId="38" xfId="0" applyNumberFormat="1" applyBorder="1" applyAlignment="1">
      <alignment vertical="center"/>
    </xf>
    <xf numFmtId="2" fontId="0" fillId="0" borderId="38" xfId="0" applyNumberFormat="1" applyBorder="1" applyAlignment="1">
      <alignment horizontal="left" vertical="center"/>
    </xf>
    <xf numFmtId="44" fontId="0" fillId="0" borderId="38" xfId="1" applyFont="1" applyBorder="1" applyAlignment="1">
      <alignment horizontal="left" vertical="center"/>
    </xf>
    <xf numFmtId="0" fontId="0" fillId="0" borderId="38" xfId="0" applyBorder="1"/>
    <xf numFmtId="0" fontId="0" fillId="0" borderId="39" xfId="0" applyBorder="1"/>
    <xf numFmtId="0" fontId="3" fillId="51" borderId="34" xfId="0" applyFont="1" applyFill="1" applyBorder="1" applyAlignment="1">
      <alignment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44" fontId="0" fillId="0" borderId="38" xfId="10" applyFont="1" applyBorder="1"/>
    <xf numFmtId="44" fontId="0" fillId="0" borderId="38" xfId="1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3" applyFont="1" applyAlignment="1">
      <alignment horizontal="left" vertical="center"/>
    </xf>
    <xf numFmtId="0" fontId="20" fillId="0" borderId="0" xfId="3" applyFont="1" applyAlignment="1">
      <alignment horizontal="center"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left"/>
    </xf>
    <xf numFmtId="0" fontId="19" fillId="0" borderId="7" xfId="0" applyFont="1" applyBorder="1" applyAlignment="1">
      <alignment horizontal="left"/>
    </xf>
    <xf numFmtId="0" fontId="2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4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44" fontId="0" fillId="0" borderId="0" xfId="1" applyFont="1" applyAlignment="1">
      <alignment horizontal="center"/>
    </xf>
    <xf numFmtId="0" fontId="9" fillId="0" borderId="0" xfId="3" applyNumberFormat="1" applyFont="1" applyBorder="1" applyAlignment="1" applyProtection="1">
      <alignment horizontal="left" vertical="center" wrapText="1"/>
    </xf>
    <xf numFmtId="0" fontId="20" fillId="0" borderId="0" xfId="3" applyNumberFormat="1" applyFont="1" applyBorder="1" applyAlignment="1" applyProtection="1">
      <alignment horizontal="center" vertical="center"/>
    </xf>
    <xf numFmtId="0" fontId="9" fillId="4" borderId="0" xfId="3" applyNumberFormat="1" applyFont="1" applyFill="1" applyBorder="1" applyAlignment="1" applyProtection="1">
      <alignment horizontal="center" vertical="center" wrapText="1"/>
    </xf>
    <xf numFmtId="0" fontId="27" fillId="0" borderId="0" xfId="5" applyFont="1" applyAlignment="1">
      <alignment horizontal="center"/>
    </xf>
    <xf numFmtId="0" fontId="26" fillId="0" borderId="0" xfId="5" applyAlignment="1">
      <alignment horizontal="center"/>
    </xf>
    <xf numFmtId="0" fontId="24" fillId="0" borderId="8" xfId="3" applyNumberFormat="1" applyFont="1" applyBorder="1" applyAlignment="1" applyProtection="1">
      <alignment vertical="center"/>
    </xf>
    <xf numFmtId="0" fontId="3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2" fillId="0" borderId="0" xfId="0" applyFont="1" applyAlignment="1">
      <alignment horizontal="center"/>
    </xf>
  </cellXfs>
  <cellStyles count="174">
    <cellStyle name="]_x000a_Width=1032_x000a_Height=776_x000a__x000a_[Customize]_x000a_PositionTAB=1_x000a_PositionMouse=1_x000a_AutoTAB=1_x000a_Edit.CaretWidth=2_x000a_ListCursor=1_x000a__x000a_" xfId="20"/>
    <cellStyle name="20% - Accent3 2" xfId="19"/>
    <cellStyle name="20% - akcent 1" xfId="2" builtinId="30"/>
    <cellStyle name="60% — akcent 1 2" xfId="4"/>
    <cellStyle name="Accent1 - 20%" xfId="21"/>
    <cellStyle name="Accent1 - 40%" xfId="22"/>
    <cellStyle name="Accent1 - 60%" xfId="23"/>
    <cellStyle name="Accent2 - 20%" xfId="24"/>
    <cellStyle name="Accent2 - 40%" xfId="25"/>
    <cellStyle name="Accent2 - 60%" xfId="26"/>
    <cellStyle name="Accent3 - 20%" xfId="27"/>
    <cellStyle name="Accent3 - 40%" xfId="28"/>
    <cellStyle name="Accent3 - 60%" xfId="29"/>
    <cellStyle name="Accent4 - 20%" xfId="30"/>
    <cellStyle name="Accent4 - 40%" xfId="31"/>
    <cellStyle name="Accent4 - 60%" xfId="32"/>
    <cellStyle name="Accent5 - 20%" xfId="33"/>
    <cellStyle name="Accent5 - 40%" xfId="34"/>
    <cellStyle name="Accent5 - 60%" xfId="35"/>
    <cellStyle name="Accent6 - 20%" xfId="36"/>
    <cellStyle name="Accent6 - 40%" xfId="37"/>
    <cellStyle name="Accent6 - 60%" xfId="38"/>
    <cellStyle name="Akcent 1 2" xfId="39"/>
    <cellStyle name="Akcent 2 2" xfId="40"/>
    <cellStyle name="Akcent 3 2" xfId="41"/>
    <cellStyle name="Akcent 4 2" xfId="42"/>
    <cellStyle name="Akcent 5 2" xfId="43"/>
    <cellStyle name="Akcent 6 2" xfId="44"/>
    <cellStyle name="Bad 2" xfId="45"/>
    <cellStyle name="Comma 2" xfId="46"/>
    <cellStyle name="Dane wejściowe 2" xfId="47"/>
    <cellStyle name="Dane wyjściowe 2" xfId="48"/>
    <cellStyle name="Dobry 2" xfId="49"/>
    <cellStyle name="Emphasis 1" xfId="50"/>
    <cellStyle name="Emphasis 2" xfId="51"/>
    <cellStyle name="Emphasis 3" xfId="52"/>
    <cellStyle name="Excel Built-in Normal" xfId="53"/>
    <cellStyle name="Good 2" xfId="54"/>
    <cellStyle name="Good 2 2" xfId="55"/>
    <cellStyle name="Good 3" xfId="56"/>
    <cellStyle name="Heading" xfId="57"/>
    <cellStyle name="Heading 1" xfId="12"/>
    <cellStyle name="Heading1" xfId="58"/>
    <cellStyle name="Heading1 1" xfId="13"/>
    <cellStyle name="Komórka połączona 2" xfId="59"/>
    <cellStyle name="Komórka zaznaczona 2" xfId="60"/>
    <cellStyle name="Nagłówek 1 2" xfId="61"/>
    <cellStyle name="Nagłówek 2 2" xfId="62"/>
    <cellStyle name="Nagłówek 3 2" xfId="63"/>
    <cellStyle name="Nagłówek 4 2" xfId="64"/>
    <cellStyle name="Neutral 2" xfId="65"/>
    <cellStyle name="Neutralny 2" xfId="66"/>
    <cellStyle name="Normal 2" xfId="67"/>
    <cellStyle name="Normal 2 2" xfId="68"/>
    <cellStyle name="Normal 3" xfId="69"/>
    <cellStyle name="Normal 3 2" xfId="70"/>
    <cellStyle name="Normal 4" xfId="71"/>
    <cellStyle name="Normal 4 2" xfId="72"/>
    <cellStyle name="Normal 5" xfId="73"/>
    <cellStyle name="Normal 5 2" xfId="74"/>
    <cellStyle name="Normal 6" xfId="75"/>
    <cellStyle name="Normal 6 2" xfId="76"/>
    <cellStyle name="Normal 7" xfId="77"/>
    <cellStyle name="Normal 7 2" xfId="78"/>
    <cellStyle name="Normal 8" xfId="79"/>
    <cellStyle name="Normalny" xfId="0" builtinId="0"/>
    <cellStyle name="Normalny 2" xfId="6"/>
    <cellStyle name="Normalny 2 2" xfId="3"/>
    <cellStyle name="Normalny 2 2 2" xfId="81"/>
    <cellStyle name="Normalny 2 3" xfId="80"/>
    <cellStyle name="Normalny 20" xfId="82"/>
    <cellStyle name="Normalny 3" xfId="7"/>
    <cellStyle name="Normalny 3 2" xfId="8"/>
    <cellStyle name="Normalny 3 2 2" xfId="14"/>
    <cellStyle name="Normalny 3 3" xfId="83"/>
    <cellStyle name="Normalny 4" xfId="9"/>
    <cellStyle name="Normalny 4 2" xfId="17"/>
    <cellStyle name="Normalny 5" xfId="5"/>
    <cellStyle name="Normalny 5 2" xfId="11"/>
    <cellStyle name="Obliczenia 2" xfId="84"/>
    <cellStyle name="Percent 2" xfId="85"/>
    <cellStyle name="Percent 2 2" xfId="86"/>
    <cellStyle name="Procentowy 2" xfId="87"/>
    <cellStyle name="Procentowy 3" xfId="18"/>
    <cellStyle name="Result" xfId="88"/>
    <cellStyle name="Result 1" xfId="15"/>
    <cellStyle name="Result2" xfId="89"/>
    <cellStyle name="Result2 1" xfId="16"/>
    <cellStyle name="SAPBEXaggData" xfId="90"/>
    <cellStyle name="SAPBEXaggDataEmph" xfId="91"/>
    <cellStyle name="SAPBEXaggItem" xfId="92"/>
    <cellStyle name="SAPBEXaggItemX" xfId="93"/>
    <cellStyle name="SAPBEXchaText" xfId="94"/>
    <cellStyle name="SAPBEXexcBad7" xfId="95"/>
    <cellStyle name="SAPBEXexcBad8" xfId="96"/>
    <cellStyle name="SAPBEXexcBad9" xfId="97"/>
    <cellStyle name="SAPBEXexcCritical4" xfId="98"/>
    <cellStyle name="SAPBEXexcCritical5" xfId="99"/>
    <cellStyle name="SAPBEXexcCritical6" xfId="100"/>
    <cellStyle name="SAPBEXexcGood1" xfId="101"/>
    <cellStyle name="SAPBEXexcGood2" xfId="102"/>
    <cellStyle name="SAPBEXexcGood3" xfId="103"/>
    <cellStyle name="SAPBEXfilterDrill" xfId="104"/>
    <cellStyle name="SAPBEXfilterItem" xfId="105"/>
    <cellStyle name="SAPBEXfilterText" xfId="106"/>
    <cellStyle name="SAPBEXformats" xfId="107"/>
    <cellStyle name="SAPBEXheaderItem" xfId="108"/>
    <cellStyle name="SAPBEXheaderText" xfId="109"/>
    <cellStyle name="SAPBEXHLevel0" xfId="110"/>
    <cellStyle name="SAPBEXHLevel0 2" xfId="111"/>
    <cellStyle name="SAPBEXHLevel0X" xfId="112"/>
    <cellStyle name="SAPBEXHLevel0X 2" xfId="113"/>
    <cellStyle name="SAPBEXHLevel1" xfId="114"/>
    <cellStyle name="SAPBEXHLevel1 2" xfId="115"/>
    <cellStyle name="SAPBEXHLevel1X" xfId="116"/>
    <cellStyle name="SAPBEXHLevel1X 2" xfId="117"/>
    <cellStyle name="SAPBEXHLevel2" xfId="118"/>
    <cellStyle name="SAPBEXHLevel2 2" xfId="119"/>
    <cellStyle name="SAPBEXHLevel2X" xfId="120"/>
    <cellStyle name="SAPBEXHLevel2X 2" xfId="121"/>
    <cellStyle name="SAPBEXHLevel3" xfId="122"/>
    <cellStyle name="SAPBEXHLevel3 2" xfId="123"/>
    <cellStyle name="SAPBEXHLevel3X" xfId="124"/>
    <cellStyle name="SAPBEXHLevel3X 2" xfId="125"/>
    <cellStyle name="SAPBEXinputData" xfId="126"/>
    <cellStyle name="SAPBEXinputData 2" xfId="127"/>
    <cellStyle name="SAPBEXresData" xfId="128"/>
    <cellStyle name="SAPBEXresDataEmph" xfId="129"/>
    <cellStyle name="SAPBEXresItem" xfId="130"/>
    <cellStyle name="SAPBEXresItemX" xfId="131"/>
    <cellStyle name="SAPBEXstdData" xfId="132"/>
    <cellStyle name="SAPBEXstdDataEmph" xfId="133"/>
    <cellStyle name="SAPBEXstdItem" xfId="134"/>
    <cellStyle name="SAPBEXstdItemX" xfId="135"/>
    <cellStyle name="SAPBEXtitle" xfId="136"/>
    <cellStyle name="SAPBEXundefined" xfId="137"/>
    <cellStyle name="SAPBorder" xfId="138"/>
    <cellStyle name="SAPDataCell" xfId="139"/>
    <cellStyle name="SAPDataTotalCell" xfId="140"/>
    <cellStyle name="SAPDimensionCell" xfId="141"/>
    <cellStyle name="SAPEditableDataCell" xfId="142"/>
    <cellStyle name="SAPEditableDataTotalCell" xfId="143"/>
    <cellStyle name="SAPEmphasized" xfId="144"/>
    <cellStyle name="SAPEmphasizedTotal" xfId="145"/>
    <cellStyle name="SAPExceptionLevel1" xfId="146"/>
    <cellStyle name="SAPExceptionLevel2" xfId="147"/>
    <cellStyle name="SAPExceptionLevel3" xfId="148"/>
    <cellStyle name="SAPExceptionLevel4" xfId="149"/>
    <cellStyle name="SAPExceptionLevel5" xfId="150"/>
    <cellStyle name="SAPExceptionLevel6" xfId="151"/>
    <cellStyle name="SAPExceptionLevel7" xfId="152"/>
    <cellStyle name="SAPExceptionLevel8" xfId="153"/>
    <cellStyle name="SAPExceptionLevel9" xfId="154"/>
    <cellStyle name="SAPHierarchyCell0" xfId="155"/>
    <cellStyle name="SAPHierarchyCell1" xfId="156"/>
    <cellStyle name="SAPHierarchyCell2" xfId="157"/>
    <cellStyle name="SAPHierarchyCell3" xfId="158"/>
    <cellStyle name="SAPHierarchyCell4" xfId="159"/>
    <cellStyle name="SAPLockedDataCell" xfId="160"/>
    <cellStyle name="SAPLockedDataTotalCell" xfId="161"/>
    <cellStyle name="SAPMemberCell" xfId="162"/>
    <cellStyle name="SAPMemberTotalCell" xfId="163"/>
    <cellStyle name="SAPReadonlyDataCell" xfId="164"/>
    <cellStyle name="SAPReadonlyDataTotalCell" xfId="165"/>
    <cellStyle name="Sheet Title" xfId="166"/>
    <cellStyle name="Suma 2" xfId="167"/>
    <cellStyle name="Tekst ostrzeżenia 2" xfId="168"/>
    <cellStyle name="Uwaga 2" xfId="169"/>
    <cellStyle name="Walutowy" xfId="1" builtinId="4"/>
    <cellStyle name="Walutowy 2" xfId="171"/>
    <cellStyle name="Walutowy 3" xfId="172"/>
    <cellStyle name="Walutowy 4" xfId="173"/>
    <cellStyle name="Walutowy 5" xfId="10"/>
    <cellStyle name="Zły 2" xfId="1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7"/>
  <sheetViews>
    <sheetView workbookViewId="0">
      <selection activeCell="B47" sqref="B47"/>
    </sheetView>
  </sheetViews>
  <sheetFormatPr defaultRowHeight="15"/>
  <cols>
    <col min="1" max="1" width="5.85546875" customWidth="1"/>
    <col min="2" max="2" width="35" style="12" customWidth="1"/>
    <col min="3" max="3" width="7.42578125" customWidth="1"/>
    <col min="4" max="4" width="8.28515625" customWidth="1"/>
    <col min="7" max="7" width="7.85546875" customWidth="1"/>
    <col min="8" max="8" width="8.7109375" customWidth="1"/>
    <col min="11" max="11" width="9.7109375" customWidth="1"/>
    <col min="12" max="12" width="6.42578125" customWidth="1"/>
  </cols>
  <sheetData>
    <row r="2" spans="1:12">
      <c r="A2" s="159" t="s">
        <v>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</row>
    <row r="4" spans="1:12">
      <c r="A4" s="159" t="s">
        <v>1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</row>
    <row r="6" spans="1:12">
      <c r="A6" s="159" t="s">
        <v>2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</row>
    <row r="8" spans="1:12" ht="57.75" customHeight="1">
      <c r="A8" s="112" t="s">
        <v>3</v>
      </c>
      <c r="B8" s="113" t="s">
        <v>4</v>
      </c>
      <c r="C8" s="113" t="s">
        <v>5</v>
      </c>
      <c r="D8" s="112" t="s">
        <v>6</v>
      </c>
      <c r="E8" s="114" t="s">
        <v>7</v>
      </c>
      <c r="F8" s="113" t="s">
        <v>8</v>
      </c>
      <c r="G8" s="112" t="s">
        <v>9</v>
      </c>
      <c r="H8" s="113" t="s">
        <v>10</v>
      </c>
      <c r="I8" s="114" t="s">
        <v>11</v>
      </c>
      <c r="J8" s="113" t="s">
        <v>12</v>
      </c>
      <c r="K8" s="113" t="s">
        <v>13</v>
      </c>
      <c r="L8" s="113" t="s">
        <v>14</v>
      </c>
    </row>
    <row r="9" spans="1:12">
      <c r="A9" s="1">
        <v>1</v>
      </c>
      <c r="B9" s="3" t="s">
        <v>15</v>
      </c>
      <c r="C9" s="4" t="s">
        <v>16</v>
      </c>
      <c r="D9" s="5">
        <v>4</v>
      </c>
      <c r="E9" s="6"/>
      <c r="F9" s="6"/>
      <c r="G9" s="7"/>
      <c r="H9" s="6"/>
      <c r="I9" s="6"/>
      <c r="J9" s="6"/>
      <c r="K9" s="4"/>
      <c r="L9" s="4"/>
    </row>
    <row r="10" spans="1:12">
      <c r="A10" s="1">
        <v>2</v>
      </c>
      <c r="B10" s="3" t="s">
        <v>17</v>
      </c>
      <c r="C10" s="4" t="s">
        <v>16</v>
      </c>
      <c r="D10" s="5">
        <v>50</v>
      </c>
      <c r="E10" s="6"/>
      <c r="F10" s="6"/>
      <c r="G10" s="7"/>
      <c r="H10" s="6"/>
      <c r="I10" s="6"/>
      <c r="J10" s="6"/>
      <c r="K10" s="4"/>
      <c r="L10" s="4"/>
    </row>
    <row r="11" spans="1:12">
      <c r="A11" s="1">
        <v>3</v>
      </c>
      <c r="B11" s="3" t="s">
        <v>18</v>
      </c>
      <c r="C11" s="4" t="s">
        <v>16</v>
      </c>
      <c r="D11" s="5">
        <v>640</v>
      </c>
      <c r="E11" s="6"/>
      <c r="F11" s="6"/>
      <c r="G11" s="7"/>
      <c r="H11" s="6"/>
      <c r="I11" s="6"/>
      <c r="J11" s="6"/>
      <c r="K11" s="4"/>
      <c r="L11" s="4"/>
    </row>
    <row r="12" spans="1:12" ht="30">
      <c r="A12" s="1">
        <v>4</v>
      </c>
      <c r="B12" s="3" t="s">
        <v>19</v>
      </c>
      <c r="C12" s="8" t="s">
        <v>16</v>
      </c>
      <c r="D12" s="1">
        <v>2</v>
      </c>
      <c r="E12" s="9"/>
      <c r="F12" s="9"/>
      <c r="G12" s="10"/>
      <c r="H12" s="9"/>
      <c r="I12" s="9"/>
      <c r="J12" s="9"/>
      <c r="K12" s="4"/>
      <c r="L12" s="4"/>
    </row>
    <row r="13" spans="1:12" ht="30">
      <c r="A13" s="1">
        <v>5</v>
      </c>
      <c r="B13" s="3" t="s">
        <v>20</v>
      </c>
      <c r="C13" s="8" t="s">
        <v>16</v>
      </c>
      <c r="D13" s="1">
        <v>20</v>
      </c>
      <c r="E13" s="9"/>
      <c r="F13" s="9"/>
      <c r="G13" s="10"/>
      <c r="H13" s="9"/>
      <c r="I13" s="9"/>
      <c r="J13" s="9"/>
      <c r="K13" s="4"/>
      <c r="L13" s="4"/>
    </row>
    <row r="14" spans="1:12">
      <c r="A14" s="1">
        <v>6</v>
      </c>
      <c r="B14" s="3" t="s">
        <v>21</v>
      </c>
      <c r="C14" s="4" t="s">
        <v>16</v>
      </c>
      <c r="D14" s="5">
        <v>2</v>
      </c>
      <c r="E14" s="6"/>
      <c r="F14" s="6"/>
      <c r="G14" s="7"/>
      <c r="H14" s="6"/>
      <c r="I14" s="6"/>
      <c r="J14" s="6"/>
      <c r="K14" s="4"/>
      <c r="L14" s="4"/>
    </row>
    <row r="15" spans="1:12">
      <c r="A15" s="1">
        <v>7</v>
      </c>
      <c r="B15" s="3" t="s">
        <v>22</v>
      </c>
      <c r="C15" s="4" t="s">
        <v>16</v>
      </c>
      <c r="D15" s="5">
        <v>2</v>
      </c>
      <c r="E15" s="6"/>
      <c r="F15" s="6"/>
      <c r="G15" s="7"/>
      <c r="H15" s="6"/>
      <c r="I15" s="6"/>
      <c r="J15" s="6"/>
      <c r="K15" s="4"/>
      <c r="L15" s="4"/>
    </row>
    <row r="16" spans="1:12">
      <c r="A16" s="1">
        <v>8</v>
      </c>
      <c r="B16" s="3" t="s">
        <v>23</v>
      </c>
      <c r="C16" s="4" t="s">
        <v>16</v>
      </c>
      <c r="D16" s="5">
        <v>260</v>
      </c>
      <c r="E16" s="6"/>
      <c r="F16" s="6"/>
      <c r="G16" s="7"/>
      <c r="H16" s="6"/>
      <c r="I16" s="6"/>
      <c r="J16" s="6"/>
      <c r="K16" s="4"/>
      <c r="L16" s="4"/>
    </row>
    <row r="17" spans="1:12" ht="30">
      <c r="A17" s="1">
        <v>9</v>
      </c>
      <c r="B17" s="3" t="s">
        <v>24</v>
      </c>
      <c r="C17" s="8" t="s">
        <v>16</v>
      </c>
      <c r="D17" s="1">
        <v>2</v>
      </c>
      <c r="E17" s="9"/>
      <c r="F17" s="9"/>
      <c r="G17" s="10"/>
      <c r="H17" s="9"/>
      <c r="I17" s="9"/>
      <c r="J17" s="9"/>
      <c r="K17" s="4"/>
      <c r="L17" s="4"/>
    </row>
    <row r="18" spans="1:12">
      <c r="A18" s="1">
        <v>10</v>
      </c>
      <c r="B18" s="3" t="s">
        <v>25</v>
      </c>
      <c r="C18" s="4" t="s">
        <v>16</v>
      </c>
      <c r="D18" s="5">
        <v>50</v>
      </c>
      <c r="E18" s="6"/>
      <c r="F18" s="6"/>
      <c r="G18" s="7"/>
      <c r="H18" s="6"/>
      <c r="I18" s="6"/>
      <c r="J18" s="6"/>
      <c r="K18" s="4"/>
      <c r="L18" s="4"/>
    </row>
    <row r="19" spans="1:12" ht="30">
      <c r="A19" s="1">
        <v>11</v>
      </c>
      <c r="B19" s="3" t="s">
        <v>28</v>
      </c>
      <c r="C19" s="8" t="s">
        <v>16</v>
      </c>
      <c r="D19" s="1">
        <v>4</v>
      </c>
      <c r="E19" s="9"/>
      <c r="F19" s="9"/>
      <c r="G19" s="10"/>
      <c r="H19" s="9"/>
      <c r="I19" s="9"/>
      <c r="J19" s="9"/>
      <c r="K19" s="4"/>
      <c r="L19" s="4"/>
    </row>
    <row r="20" spans="1:12" ht="30">
      <c r="A20" s="1">
        <v>12</v>
      </c>
      <c r="B20" s="3" t="s">
        <v>29</v>
      </c>
      <c r="C20" s="8" t="s">
        <v>16</v>
      </c>
      <c r="D20" s="1">
        <v>4</v>
      </c>
      <c r="E20" s="9"/>
      <c r="F20" s="9"/>
      <c r="G20" s="10"/>
      <c r="H20" s="9"/>
      <c r="I20" s="9"/>
      <c r="J20" s="9"/>
      <c r="K20" s="4"/>
      <c r="L20" s="4"/>
    </row>
    <row r="21" spans="1:12" ht="30">
      <c r="A21" s="1">
        <v>13</v>
      </c>
      <c r="B21" s="3" t="s">
        <v>30</v>
      </c>
      <c r="C21" s="8" t="s">
        <v>16</v>
      </c>
      <c r="D21" s="1">
        <v>30</v>
      </c>
      <c r="E21" s="9"/>
      <c r="F21" s="9"/>
      <c r="G21" s="10"/>
      <c r="H21" s="9"/>
      <c r="I21" s="9"/>
      <c r="J21" s="9"/>
      <c r="K21" s="4"/>
      <c r="L21" s="4"/>
    </row>
    <row r="22" spans="1:12" ht="30">
      <c r="A22" s="1">
        <v>14</v>
      </c>
      <c r="B22" s="3" t="s">
        <v>31</v>
      </c>
      <c r="C22" s="8" t="s">
        <v>16</v>
      </c>
      <c r="D22" s="1">
        <v>2</v>
      </c>
      <c r="E22" s="9"/>
      <c r="F22" s="9"/>
      <c r="G22" s="10"/>
      <c r="H22" s="9"/>
      <c r="I22" s="9"/>
      <c r="J22" s="9"/>
      <c r="K22" s="4"/>
      <c r="L22" s="4"/>
    </row>
    <row r="23" spans="1:12" ht="30">
      <c r="A23" s="1">
        <v>15</v>
      </c>
      <c r="B23" s="3" t="s">
        <v>32</v>
      </c>
      <c r="C23" s="8" t="s">
        <v>16</v>
      </c>
      <c r="D23" s="1">
        <v>25</v>
      </c>
      <c r="E23" s="9"/>
      <c r="F23" s="9"/>
      <c r="G23" s="10"/>
      <c r="H23" s="9"/>
      <c r="I23" s="9"/>
      <c r="J23" s="9"/>
      <c r="K23" s="4"/>
      <c r="L23" s="4"/>
    </row>
    <row r="24" spans="1:12">
      <c r="A24" s="1">
        <v>16</v>
      </c>
      <c r="B24" s="3" t="s">
        <v>33</v>
      </c>
      <c r="C24" s="4" t="s">
        <v>16</v>
      </c>
      <c r="D24" s="5">
        <v>60</v>
      </c>
      <c r="E24" s="6"/>
      <c r="F24" s="6"/>
      <c r="G24" s="7"/>
      <c r="H24" s="6"/>
      <c r="I24" s="6"/>
      <c r="J24" s="6"/>
      <c r="K24" s="4"/>
      <c r="L24" s="4"/>
    </row>
    <row r="25" spans="1:12">
      <c r="A25" s="1">
        <v>17</v>
      </c>
      <c r="B25" s="3" t="s">
        <v>34</v>
      </c>
      <c r="C25" s="4" t="s">
        <v>16</v>
      </c>
      <c r="D25" s="5">
        <v>2</v>
      </c>
      <c r="E25" s="6"/>
      <c r="F25" s="6"/>
      <c r="G25" s="7"/>
      <c r="H25" s="6"/>
      <c r="I25" s="6"/>
      <c r="J25" s="6"/>
      <c r="K25" s="4"/>
      <c r="L25" s="4"/>
    </row>
    <row r="26" spans="1:12" ht="30">
      <c r="A26" s="1">
        <v>18</v>
      </c>
      <c r="B26" s="3" t="s">
        <v>35</v>
      </c>
      <c r="C26" s="8" t="s">
        <v>16</v>
      </c>
      <c r="D26" s="1">
        <v>4</v>
      </c>
      <c r="E26" s="9"/>
      <c r="F26" s="9"/>
      <c r="G26" s="10"/>
      <c r="H26" s="9"/>
      <c r="I26" s="9"/>
      <c r="J26" s="9"/>
      <c r="K26" s="4"/>
      <c r="L26" s="4"/>
    </row>
    <row r="27" spans="1:12">
      <c r="A27" s="1">
        <v>19</v>
      </c>
      <c r="B27" s="3" t="s">
        <v>36</v>
      </c>
      <c r="C27" s="4" t="s">
        <v>16</v>
      </c>
      <c r="D27" s="5">
        <v>30</v>
      </c>
      <c r="E27" s="6"/>
      <c r="F27" s="6"/>
      <c r="G27" s="7"/>
      <c r="H27" s="6"/>
      <c r="I27" s="6"/>
      <c r="J27" s="6"/>
      <c r="K27" s="4"/>
      <c r="L27" s="4"/>
    </row>
    <row r="28" spans="1:12">
      <c r="A28" s="1">
        <v>20</v>
      </c>
      <c r="B28" s="3" t="s">
        <v>37</v>
      </c>
      <c r="C28" s="4" t="s">
        <v>16</v>
      </c>
      <c r="D28" s="5">
        <v>6</v>
      </c>
      <c r="E28" s="6"/>
      <c r="F28" s="6"/>
      <c r="G28" s="7"/>
      <c r="H28" s="6"/>
      <c r="I28" s="6"/>
      <c r="J28" s="6"/>
      <c r="K28" s="4"/>
      <c r="L28" s="4"/>
    </row>
    <row r="29" spans="1:12">
      <c r="A29" s="1">
        <v>21</v>
      </c>
      <c r="B29" s="3" t="s">
        <v>38</v>
      </c>
      <c r="C29" s="4" t="s">
        <v>16</v>
      </c>
      <c r="D29" s="5">
        <v>4</v>
      </c>
      <c r="E29" s="6"/>
      <c r="F29" s="6"/>
      <c r="G29" s="7"/>
      <c r="H29" s="6"/>
      <c r="I29" s="6"/>
      <c r="J29" s="6"/>
      <c r="K29" s="4"/>
      <c r="L29" s="4"/>
    </row>
    <row r="30" spans="1:12" ht="16.5" customHeight="1">
      <c r="A30" s="1">
        <v>22</v>
      </c>
      <c r="B30" s="3" t="s">
        <v>39</v>
      </c>
      <c r="C30" s="4" t="s">
        <v>16</v>
      </c>
      <c r="D30" s="5">
        <v>160</v>
      </c>
      <c r="E30" s="6"/>
      <c r="F30" s="6"/>
      <c r="G30" s="7"/>
      <c r="H30" s="6"/>
      <c r="I30" s="6"/>
      <c r="J30" s="6"/>
      <c r="K30" s="4"/>
      <c r="L30" s="4"/>
    </row>
    <row r="31" spans="1:12" ht="45">
      <c r="A31" s="1">
        <v>23</v>
      </c>
      <c r="B31" s="3" t="s">
        <v>40</v>
      </c>
      <c r="C31" s="8" t="s">
        <v>16</v>
      </c>
      <c r="D31" s="1">
        <v>200</v>
      </c>
      <c r="E31" s="9"/>
      <c r="F31" s="9"/>
      <c r="G31" s="10"/>
      <c r="H31" s="9"/>
      <c r="I31" s="9"/>
      <c r="J31" s="9"/>
      <c r="K31" s="4"/>
      <c r="L31" s="4"/>
    </row>
    <row r="32" spans="1:12" ht="30">
      <c r="A32" s="1">
        <v>24</v>
      </c>
      <c r="B32" s="3" t="s">
        <v>41</v>
      </c>
      <c r="C32" s="8" t="s">
        <v>16</v>
      </c>
      <c r="D32" s="1">
        <v>12</v>
      </c>
      <c r="E32" s="9"/>
      <c r="F32" s="9"/>
      <c r="G32" s="10"/>
      <c r="H32" s="9"/>
      <c r="I32" s="9"/>
      <c r="J32" s="9"/>
      <c r="K32" s="4"/>
      <c r="L32" s="4"/>
    </row>
    <row r="33" spans="1:12">
      <c r="A33" s="1">
        <v>25</v>
      </c>
      <c r="B33" s="3" t="s">
        <v>42</v>
      </c>
      <c r="C33" s="4" t="s">
        <v>16</v>
      </c>
      <c r="D33" s="5">
        <v>25</v>
      </c>
      <c r="E33" s="6"/>
      <c r="F33" s="6"/>
      <c r="G33" s="7"/>
      <c r="H33" s="6"/>
      <c r="I33" s="6"/>
      <c r="J33" s="6"/>
      <c r="K33" s="4"/>
      <c r="L33" s="4"/>
    </row>
    <row r="34" spans="1:12">
      <c r="A34" s="4" t="s">
        <v>43</v>
      </c>
      <c r="B34" s="3"/>
      <c r="C34" s="4"/>
      <c r="D34" s="4"/>
      <c r="E34" s="11"/>
      <c r="F34" s="6">
        <f>SUM(F9:F33)</f>
        <v>0</v>
      </c>
      <c r="G34" s="4"/>
      <c r="H34" s="6">
        <f>SUM(H9:H33)</f>
        <v>0</v>
      </c>
      <c r="I34" s="11"/>
      <c r="J34" s="6">
        <f>SUM(J9:J33)</f>
        <v>0</v>
      </c>
      <c r="K34" s="4"/>
      <c r="L34" s="4"/>
    </row>
    <row r="37" spans="1:12">
      <c r="A37" s="13" t="s">
        <v>44</v>
      </c>
      <c r="B37" s="14"/>
      <c r="C37" s="13"/>
      <c r="D37" s="13"/>
      <c r="E37" s="13"/>
      <c r="F37" s="13"/>
    </row>
  </sheetData>
  <mergeCells count="3">
    <mergeCell ref="A2:L2"/>
    <mergeCell ref="A4:L4"/>
    <mergeCell ref="A6:L6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workbookViewId="0">
      <selection activeCell="A9" sqref="A9:XFD11"/>
    </sheetView>
  </sheetViews>
  <sheetFormatPr defaultRowHeight="15"/>
  <cols>
    <col min="1" max="1" width="6.7109375" customWidth="1"/>
    <col min="2" max="2" width="13.5703125" customWidth="1"/>
    <col min="3" max="3" width="7.5703125" customWidth="1"/>
    <col min="6" max="6" width="12.140625" bestFit="1" customWidth="1"/>
    <col min="8" max="8" width="11.140625" bestFit="1" customWidth="1"/>
    <col min="10" max="10" width="12.140625" bestFit="1" customWidth="1"/>
  </cols>
  <sheetData>
    <row r="1" spans="1:17">
      <c r="A1" s="180" t="s">
        <v>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86"/>
      <c r="P1" s="86"/>
      <c r="Q1" s="86"/>
    </row>
    <row r="2" spans="1:17">
      <c r="A2" s="181" t="s">
        <v>133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86"/>
      <c r="Q2" s="86"/>
    </row>
    <row r="3" spans="1:17">
      <c r="A3" s="181" t="s">
        <v>135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</row>
    <row r="4" spans="1:17" ht="15.75" thickBot="1">
      <c r="A4" s="181"/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</row>
    <row r="5" spans="1:17" ht="51.75" thickBot="1">
      <c r="A5" s="131" t="s">
        <v>3</v>
      </c>
      <c r="B5" s="132" t="s">
        <v>47</v>
      </c>
      <c r="C5" s="133" t="s">
        <v>5</v>
      </c>
      <c r="D5" s="133" t="s">
        <v>6</v>
      </c>
      <c r="E5" s="133" t="s">
        <v>48</v>
      </c>
      <c r="F5" s="134" t="s">
        <v>49</v>
      </c>
      <c r="G5" s="134" t="s">
        <v>9</v>
      </c>
      <c r="H5" s="134" t="s">
        <v>50</v>
      </c>
      <c r="I5" s="133" t="s">
        <v>51</v>
      </c>
      <c r="J5" s="133" t="s">
        <v>12</v>
      </c>
      <c r="K5" s="133" t="s">
        <v>13</v>
      </c>
      <c r="L5" s="135" t="s">
        <v>14</v>
      </c>
      <c r="M5" s="86"/>
      <c r="N5" s="86"/>
      <c r="O5" s="86"/>
      <c r="P5" s="86"/>
      <c r="Q5" s="86"/>
    </row>
    <row r="6" spans="1:17" s="96" customFormat="1" ht="51.75" thickBot="1">
      <c r="A6" s="123">
        <v>1</v>
      </c>
      <c r="B6" s="124" t="s">
        <v>134</v>
      </c>
      <c r="C6" s="125" t="s">
        <v>16</v>
      </c>
      <c r="D6" s="125">
        <v>330</v>
      </c>
      <c r="E6" s="126"/>
      <c r="F6" s="127"/>
      <c r="G6" s="128"/>
      <c r="H6" s="127"/>
      <c r="I6" s="127"/>
      <c r="J6" s="129"/>
      <c r="K6" s="130"/>
      <c r="L6" s="94"/>
      <c r="M6" s="95"/>
      <c r="N6" s="95"/>
      <c r="O6" s="95"/>
      <c r="P6" s="95"/>
      <c r="Q6" s="95"/>
    </row>
    <row r="7" spans="1:17" ht="15.75" thickBot="1">
      <c r="A7" s="182" t="s">
        <v>43</v>
      </c>
      <c r="B7" s="182"/>
      <c r="C7" s="182"/>
      <c r="D7" s="182"/>
      <c r="E7" s="182"/>
      <c r="F7" s="90">
        <f>SUM(F6)</f>
        <v>0</v>
      </c>
      <c r="G7" s="90"/>
      <c r="H7" s="90">
        <f>SUM(H6)</f>
        <v>0</v>
      </c>
      <c r="I7" s="91"/>
      <c r="J7" s="91">
        <f>SUM(J6)</f>
        <v>0</v>
      </c>
      <c r="K7" s="92"/>
      <c r="L7" s="93"/>
      <c r="M7" s="86"/>
      <c r="N7" s="86"/>
      <c r="O7" s="86"/>
      <c r="P7" s="86"/>
      <c r="Q7" s="86"/>
    </row>
    <row r="8" spans="1:17">
      <c r="A8" s="88"/>
      <c r="B8" s="88"/>
      <c r="C8" s="88"/>
      <c r="D8" s="88"/>
      <c r="E8" s="88"/>
      <c r="F8" s="89"/>
      <c r="G8" s="89"/>
      <c r="H8" s="89"/>
      <c r="I8" s="88"/>
      <c r="J8" s="88"/>
      <c r="K8" s="88"/>
      <c r="L8" s="86"/>
      <c r="M8" s="86"/>
      <c r="N8" s="86"/>
      <c r="O8" s="86"/>
      <c r="P8" s="86"/>
      <c r="Q8" s="86"/>
    </row>
    <row r="9" spans="1:17">
      <c r="A9" s="177"/>
      <c r="B9" s="177"/>
      <c r="C9" s="177"/>
      <c r="D9" s="177"/>
      <c r="E9" s="88"/>
      <c r="F9" s="89"/>
      <c r="G9" s="89"/>
      <c r="H9" s="89"/>
      <c r="I9" s="88"/>
      <c r="J9" s="88"/>
      <c r="K9" s="88"/>
      <c r="L9" s="86"/>
      <c r="M9" s="86"/>
      <c r="N9" s="86"/>
      <c r="O9" s="86"/>
      <c r="P9" s="86"/>
      <c r="Q9" s="86"/>
    </row>
    <row r="10" spans="1:17">
      <c r="A10" s="177"/>
      <c r="B10" s="177"/>
      <c r="C10" s="88"/>
      <c r="D10" s="88"/>
      <c r="E10" s="88"/>
      <c r="F10" s="89"/>
      <c r="G10" s="89"/>
      <c r="H10" s="89"/>
      <c r="I10" s="88"/>
      <c r="J10" s="88"/>
      <c r="K10" s="88"/>
      <c r="L10" s="86"/>
      <c r="M10" s="86"/>
      <c r="N10" s="86"/>
      <c r="O10" s="86"/>
      <c r="P10" s="86"/>
      <c r="Q10" s="86"/>
    </row>
    <row r="11" spans="1:17">
      <c r="A11" s="177"/>
      <c r="B11" s="177"/>
      <c r="C11" s="177"/>
      <c r="D11" s="88"/>
      <c r="E11" s="88"/>
      <c r="F11" s="89"/>
      <c r="G11" s="89"/>
      <c r="H11" s="89"/>
      <c r="I11" s="88"/>
      <c r="J11" s="88"/>
      <c r="K11" s="88"/>
      <c r="L11" s="86"/>
      <c r="M11" s="86"/>
      <c r="N11" s="86"/>
      <c r="O11" s="86"/>
      <c r="P11" s="86"/>
      <c r="Q11" s="86"/>
    </row>
    <row r="12" spans="1:17">
      <c r="A12" s="177"/>
      <c r="B12" s="177"/>
      <c r="C12" s="88"/>
      <c r="D12" s="88"/>
      <c r="E12" s="88"/>
      <c r="F12" s="89"/>
      <c r="G12" s="89"/>
      <c r="H12" s="89"/>
      <c r="I12" s="88"/>
      <c r="J12" s="88"/>
      <c r="K12" s="88"/>
      <c r="L12" s="86"/>
      <c r="M12" s="86"/>
      <c r="N12" s="86"/>
      <c r="O12" s="86"/>
      <c r="P12" s="86"/>
      <c r="Q12" s="86"/>
    </row>
    <row r="13" spans="1:17">
      <c r="A13" s="87"/>
      <c r="B13" s="179" t="s">
        <v>136</v>
      </c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86"/>
      <c r="N13" s="86"/>
      <c r="O13" s="86"/>
      <c r="P13" s="86"/>
      <c r="Q13" s="86"/>
    </row>
    <row r="14" spans="1:17" ht="39.75" customHeight="1">
      <c r="A14" s="88"/>
      <c r="B14" s="179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86"/>
      <c r="N14" s="86"/>
      <c r="O14" s="86"/>
      <c r="P14" s="86"/>
      <c r="Q14" s="86"/>
    </row>
    <row r="15" spans="1:17">
      <c r="A15" s="178" t="s">
        <v>44</v>
      </c>
      <c r="B15" s="178"/>
      <c r="C15" s="178"/>
      <c r="D15" s="178"/>
      <c r="E15" s="178"/>
      <c r="F15" s="178"/>
      <c r="G15" s="178"/>
      <c r="H15" s="178"/>
      <c r="I15" s="178"/>
      <c r="J15" s="178"/>
      <c r="K15" s="88"/>
      <c r="L15" s="86"/>
      <c r="M15" s="86"/>
      <c r="N15" s="86"/>
      <c r="O15" s="86"/>
      <c r="P15" s="86"/>
      <c r="Q15" s="86"/>
    </row>
    <row r="20" spans="8:8">
      <c r="H20" s="96"/>
    </row>
    <row r="21" spans="8:8">
      <c r="H21" s="96"/>
    </row>
    <row r="22" spans="8:8">
      <c r="H22" s="96"/>
    </row>
  </sheetData>
  <mergeCells count="10">
    <mergeCell ref="A11:C11"/>
    <mergeCell ref="A12:B12"/>
    <mergeCell ref="A15:J15"/>
    <mergeCell ref="B13:L14"/>
    <mergeCell ref="A1:N1"/>
    <mergeCell ref="A2:O2"/>
    <mergeCell ref="A3:Q4"/>
    <mergeCell ref="A7:E7"/>
    <mergeCell ref="A9:D9"/>
    <mergeCell ref="A10:B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A13" sqref="A13:XFD14"/>
    </sheetView>
  </sheetViews>
  <sheetFormatPr defaultRowHeight="15"/>
  <cols>
    <col min="1" max="1" width="4.42578125" customWidth="1"/>
    <col min="2" max="2" width="27" customWidth="1"/>
    <col min="6" max="6" width="12.85546875" customWidth="1"/>
    <col min="8" max="8" width="11.5703125" customWidth="1"/>
    <col min="10" max="10" width="12.140625" customWidth="1"/>
  </cols>
  <sheetData>
    <row r="1" spans="1:12">
      <c r="A1" s="71"/>
      <c r="B1" s="12"/>
      <c r="C1" s="72"/>
    </row>
    <row r="2" spans="1:12">
      <c r="A2" s="159" t="s">
        <v>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</row>
    <row r="3" spans="1:12">
      <c r="A3" s="71"/>
      <c r="B3" s="12"/>
      <c r="C3" s="72"/>
    </row>
    <row r="4" spans="1:12">
      <c r="A4" s="159" t="s">
        <v>1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</row>
    <row r="5" spans="1:12">
      <c r="A5" s="71"/>
      <c r="B5" s="12"/>
      <c r="C5" s="72"/>
    </row>
    <row r="6" spans="1:12">
      <c r="A6" s="159" t="s">
        <v>91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</row>
    <row r="7" spans="1:12" ht="15.75" thickBot="1">
      <c r="A7" s="71"/>
      <c r="B7" s="12"/>
      <c r="C7" s="72"/>
    </row>
    <row r="8" spans="1:12" ht="60">
      <c r="A8" s="136" t="s">
        <v>3</v>
      </c>
      <c r="B8" s="137" t="s">
        <v>4</v>
      </c>
      <c r="C8" s="138" t="s">
        <v>5</v>
      </c>
      <c r="D8" s="139" t="s">
        <v>6</v>
      </c>
      <c r="E8" s="137" t="s">
        <v>7</v>
      </c>
      <c r="F8" s="137" t="s">
        <v>8</v>
      </c>
      <c r="G8" s="140" t="s">
        <v>9</v>
      </c>
      <c r="H8" s="137" t="s">
        <v>50</v>
      </c>
      <c r="I8" s="137" t="s">
        <v>11</v>
      </c>
      <c r="J8" s="137" t="s">
        <v>12</v>
      </c>
      <c r="K8" s="137" t="s">
        <v>13</v>
      </c>
      <c r="L8" s="141" t="s">
        <v>14</v>
      </c>
    </row>
    <row r="9" spans="1:12" s="73" customFormat="1" ht="35.25" customHeight="1">
      <c r="A9" s="142">
        <v>1</v>
      </c>
      <c r="B9" s="79" t="s">
        <v>26</v>
      </c>
      <c r="C9" s="79" t="s">
        <v>54</v>
      </c>
      <c r="D9" s="109">
        <v>100</v>
      </c>
      <c r="E9" s="104"/>
      <c r="F9" s="105"/>
      <c r="G9" s="81"/>
      <c r="H9" s="105"/>
      <c r="I9" s="105"/>
      <c r="J9" s="105"/>
      <c r="K9" s="77"/>
      <c r="L9" s="143"/>
    </row>
    <row r="10" spans="1:12" s="73" customFormat="1" ht="60" customHeight="1">
      <c r="A10" s="142">
        <v>2</v>
      </c>
      <c r="B10" s="79" t="s">
        <v>27</v>
      </c>
      <c r="C10" s="79" t="s">
        <v>54</v>
      </c>
      <c r="D10" s="109">
        <v>30</v>
      </c>
      <c r="E10" s="104"/>
      <c r="F10" s="105"/>
      <c r="G10" s="81"/>
      <c r="H10" s="105"/>
      <c r="I10" s="105"/>
      <c r="J10" s="105"/>
      <c r="K10" s="77"/>
      <c r="L10" s="143"/>
    </row>
    <row r="11" spans="1:12" ht="15.75" thickBot="1">
      <c r="A11" s="144" t="s">
        <v>43</v>
      </c>
      <c r="B11" s="145"/>
      <c r="C11" s="146"/>
      <c r="D11" s="147"/>
      <c r="E11" s="148"/>
      <c r="F11" s="149">
        <f>SUM(F9:F10)</f>
        <v>0</v>
      </c>
      <c r="G11" s="149"/>
      <c r="H11" s="149">
        <f>SUM(H9)</f>
        <v>0</v>
      </c>
      <c r="I11" s="149"/>
      <c r="J11" s="149">
        <f>SUM(J9:J10)</f>
        <v>0</v>
      </c>
      <c r="K11" s="150"/>
      <c r="L11" s="151"/>
    </row>
    <row r="12" spans="1:12">
      <c r="A12" s="71"/>
      <c r="B12" s="12"/>
      <c r="C12" s="72"/>
    </row>
    <row r="13" spans="1:12">
      <c r="A13" s="71"/>
      <c r="B13" s="175"/>
      <c r="C13" s="175"/>
      <c r="D13" s="176"/>
      <c r="E13" s="176"/>
    </row>
    <row r="14" spans="1:12">
      <c r="A14" s="71"/>
      <c r="B14" s="175"/>
      <c r="C14" s="175"/>
      <c r="D14" s="176"/>
      <c r="E14" s="176"/>
    </row>
    <row r="15" spans="1:12">
      <c r="A15" s="71"/>
      <c r="B15" s="12"/>
      <c r="C15" s="72"/>
    </row>
    <row r="16" spans="1:12">
      <c r="A16" s="71"/>
      <c r="B16" s="171" t="s">
        <v>44</v>
      </c>
      <c r="C16" s="171"/>
      <c r="D16" s="171"/>
      <c r="E16" s="171"/>
      <c r="F16" s="171"/>
      <c r="G16" s="171"/>
      <c r="H16" s="171"/>
      <c r="I16" s="171"/>
    </row>
  </sheetData>
  <mergeCells count="8">
    <mergeCell ref="B16:I16"/>
    <mergeCell ref="A2:L2"/>
    <mergeCell ref="A4:L4"/>
    <mergeCell ref="A6:L6"/>
    <mergeCell ref="B13:C13"/>
    <mergeCell ref="D13:E13"/>
    <mergeCell ref="B14:C14"/>
    <mergeCell ref="D14:E1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"/>
  <sheetViews>
    <sheetView workbookViewId="0">
      <selection activeCell="A8" sqref="A8"/>
    </sheetView>
  </sheetViews>
  <sheetFormatPr defaultRowHeight="15"/>
  <cols>
    <col min="1" max="1" width="6.28515625" customWidth="1"/>
    <col min="2" max="2" width="18" customWidth="1"/>
    <col min="5" max="5" width="11.28515625" bestFit="1" customWidth="1"/>
    <col min="6" max="6" width="12.28515625" bestFit="1" customWidth="1"/>
    <col min="8" max="8" width="12.140625" customWidth="1"/>
    <col min="9" max="9" width="11.5703125" customWidth="1"/>
    <col min="10" max="10" width="15.5703125" customWidth="1"/>
  </cols>
  <sheetData>
    <row r="2" spans="1:12" ht="18.75">
      <c r="A2" s="183" t="s">
        <v>0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</row>
    <row r="3" spans="1:12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1:12" ht="15.75">
      <c r="A4" s="185" t="s">
        <v>1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</row>
    <row r="6" spans="1:12" ht="15.75">
      <c r="A6" s="185" t="s">
        <v>145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</row>
    <row r="7" spans="1:12" ht="15.75" thickBot="1"/>
    <row r="8" spans="1:12" ht="60">
      <c r="A8" s="136" t="s">
        <v>3</v>
      </c>
      <c r="B8" s="140" t="s">
        <v>47</v>
      </c>
      <c r="C8" s="137" t="s">
        <v>5</v>
      </c>
      <c r="D8" s="140" t="s">
        <v>6</v>
      </c>
      <c r="E8" s="137" t="s">
        <v>141</v>
      </c>
      <c r="F8" s="137" t="s">
        <v>142</v>
      </c>
      <c r="G8" s="139" t="s">
        <v>9</v>
      </c>
      <c r="H8" s="140" t="s">
        <v>50</v>
      </c>
      <c r="I8" s="137" t="s">
        <v>143</v>
      </c>
      <c r="J8" s="137" t="s">
        <v>12</v>
      </c>
      <c r="K8" s="137" t="s">
        <v>13</v>
      </c>
      <c r="L8" s="152" t="s">
        <v>14</v>
      </c>
    </row>
    <row r="9" spans="1:12" ht="72.75" customHeight="1">
      <c r="A9" s="153">
        <v>1</v>
      </c>
      <c r="B9" s="110" t="s">
        <v>144</v>
      </c>
      <c r="C9" s="109" t="s">
        <v>16</v>
      </c>
      <c r="D9" s="109">
        <v>32</v>
      </c>
      <c r="E9" s="111"/>
      <c r="F9" s="111"/>
      <c r="G9" s="109"/>
      <c r="H9" s="111"/>
      <c r="I9" s="111"/>
      <c r="J9" s="111"/>
      <c r="K9" s="109"/>
      <c r="L9" s="154"/>
    </row>
    <row r="10" spans="1:12" ht="15.75" thickBot="1">
      <c r="A10" s="155" t="s">
        <v>43</v>
      </c>
      <c r="B10" s="150"/>
      <c r="C10" s="150"/>
      <c r="D10" s="150"/>
      <c r="E10" s="156"/>
      <c r="F10" s="157">
        <f>SUM(F9)</f>
        <v>0</v>
      </c>
      <c r="G10" s="158"/>
      <c r="H10" s="157">
        <f>SUM(H9)</f>
        <v>0</v>
      </c>
      <c r="I10" s="157"/>
      <c r="J10" s="157">
        <f>SUM(J9)</f>
        <v>0</v>
      </c>
      <c r="K10" s="150"/>
      <c r="L10" s="151"/>
    </row>
    <row r="12" spans="1:12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</row>
    <row r="14" spans="1:12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</row>
    <row r="16" spans="1:12">
      <c r="A16" s="107" t="s">
        <v>44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</row>
  </sheetData>
  <mergeCells count="3">
    <mergeCell ref="A2:L2"/>
    <mergeCell ref="A4:L4"/>
    <mergeCell ref="A6:L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7"/>
  <sheetViews>
    <sheetView workbookViewId="0">
      <selection activeCell="A9" sqref="A9:XFD9"/>
    </sheetView>
  </sheetViews>
  <sheetFormatPr defaultRowHeight="15"/>
  <cols>
    <col min="1" max="1" width="5.42578125" customWidth="1"/>
    <col min="2" max="2" width="29.42578125" customWidth="1"/>
    <col min="3" max="3" width="5.5703125" customWidth="1"/>
    <col min="4" max="4" width="5.7109375" customWidth="1"/>
    <col min="6" max="6" width="12.28515625" customWidth="1"/>
    <col min="8" max="8" width="12.28515625" customWidth="1"/>
    <col min="10" max="10" width="13.42578125" customWidth="1"/>
    <col min="257" max="257" width="5.42578125" customWidth="1"/>
    <col min="259" max="259" width="5.5703125" customWidth="1"/>
    <col min="260" max="260" width="5.7109375" customWidth="1"/>
    <col min="262" max="262" width="12.28515625" customWidth="1"/>
    <col min="264" max="264" width="12.28515625" customWidth="1"/>
    <col min="266" max="266" width="15.7109375" customWidth="1"/>
    <col min="513" max="513" width="5.42578125" customWidth="1"/>
    <col min="515" max="515" width="5.5703125" customWidth="1"/>
    <col min="516" max="516" width="5.7109375" customWidth="1"/>
    <col min="518" max="518" width="12.28515625" customWidth="1"/>
    <col min="520" max="520" width="12.28515625" customWidth="1"/>
    <col min="522" max="522" width="15.7109375" customWidth="1"/>
    <col min="769" max="769" width="5.42578125" customWidth="1"/>
    <col min="771" max="771" width="5.5703125" customWidth="1"/>
    <col min="772" max="772" width="5.7109375" customWidth="1"/>
    <col min="774" max="774" width="12.28515625" customWidth="1"/>
    <col min="776" max="776" width="12.28515625" customWidth="1"/>
    <col min="778" max="778" width="15.7109375" customWidth="1"/>
    <col min="1025" max="1025" width="5.42578125" customWidth="1"/>
    <col min="1027" max="1027" width="5.5703125" customWidth="1"/>
    <col min="1028" max="1028" width="5.7109375" customWidth="1"/>
    <col min="1030" max="1030" width="12.28515625" customWidth="1"/>
    <col min="1032" max="1032" width="12.28515625" customWidth="1"/>
    <col min="1034" max="1034" width="15.7109375" customWidth="1"/>
    <col min="1281" max="1281" width="5.42578125" customWidth="1"/>
    <col min="1283" max="1283" width="5.5703125" customWidth="1"/>
    <col min="1284" max="1284" width="5.7109375" customWidth="1"/>
    <col min="1286" max="1286" width="12.28515625" customWidth="1"/>
    <col min="1288" max="1288" width="12.28515625" customWidth="1"/>
    <col min="1290" max="1290" width="15.7109375" customWidth="1"/>
    <col min="1537" max="1537" width="5.42578125" customWidth="1"/>
    <col min="1539" max="1539" width="5.5703125" customWidth="1"/>
    <col min="1540" max="1540" width="5.7109375" customWidth="1"/>
    <col min="1542" max="1542" width="12.28515625" customWidth="1"/>
    <col min="1544" max="1544" width="12.28515625" customWidth="1"/>
    <col min="1546" max="1546" width="15.7109375" customWidth="1"/>
    <col min="1793" max="1793" width="5.42578125" customWidth="1"/>
    <col min="1795" max="1795" width="5.5703125" customWidth="1"/>
    <col min="1796" max="1796" width="5.7109375" customWidth="1"/>
    <col min="1798" max="1798" width="12.28515625" customWidth="1"/>
    <col min="1800" max="1800" width="12.28515625" customWidth="1"/>
    <col min="1802" max="1802" width="15.7109375" customWidth="1"/>
    <col min="2049" max="2049" width="5.42578125" customWidth="1"/>
    <col min="2051" max="2051" width="5.5703125" customWidth="1"/>
    <col min="2052" max="2052" width="5.7109375" customWidth="1"/>
    <col min="2054" max="2054" width="12.28515625" customWidth="1"/>
    <col min="2056" max="2056" width="12.28515625" customWidth="1"/>
    <col min="2058" max="2058" width="15.7109375" customWidth="1"/>
    <col min="2305" max="2305" width="5.42578125" customWidth="1"/>
    <col min="2307" max="2307" width="5.5703125" customWidth="1"/>
    <col min="2308" max="2308" width="5.7109375" customWidth="1"/>
    <col min="2310" max="2310" width="12.28515625" customWidth="1"/>
    <col min="2312" max="2312" width="12.28515625" customWidth="1"/>
    <col min="2314" max="2314" width="15.7109375" customWidth="1"/>
    <col min="2561" max="2561" width="5.42578125" customWidth="1"/>
    <col min="2563" max="2563" width="5.5703125" customWidth="1"/>
    <col min="2564" max="2564" width="5.7109375" customWidth="1"/>
    <col min="2566" max="2566" width="12.28515625" customWidth="1"/>
    <col min="2568" max="2568" width="12.28515625" customWidth="1"/>
    <col min="2570" max="2570" width="15.7109375" customWidth="1"/>
    <col min="2817" max="2817" width="5.42578125" customWidth="1"/>
    <col min="2819" max="2819" width="5.5703125" customWidth="1"/>
    <col min="2820" max="2820" width="5.7109375" customWidth="1"/>
    <col min="2822" max="2822" width="12.28515625" customWidth="1"/>
    <col min="2824" max="2824" width="12.28515625" customWidth="1"/>
    <col min="2826" max="2826" width="15.7109375" customWidth="1"/>
    <col min="3073" max="3073" width="5.42578125" customWidth="1"/>
    <col min="3075" max="3075" width="5.5703125" customWidth="1"/>
    <col min="3076" max="3076" width="5.7109375" customWidth="1"/>
    <col min="3078" max="3078" width="12.28515625" customWidth="1"/>
    <col min="3080" max="3080" width="12.28515625" customWidth="1"/>
    <col min="3082" max="3082" width="15.7109375" customWidth="1"/>
    <col min="3329" max="3329" width="5.42578125" customWidth="1"/>
    <col min="3331" max="3331" width="5.5703125" customWidth="1"/>
    <col min="3332" max="3332" width="5.7109375" customWidth="1"/>
    <col min="3334" max="3334" width="12.28515625" customWidth="1"/>
    <col min="3336" max="3336" width="12.28515625" customWidth="1"/>
    <col min="3338" max="3338" width="15.7109375" customWidth="1"/>
    <col min="3585" max="3585" width="5.42578125" customWidth="1"/>
    <col min="3587" max="3587" width="5.5703125" customWidth="1"/>
    <col min="3588" max="3588" width="5.7109375" customWidth="1"/>
    <col min="3590" max="3590" width="12.28515625" customWidth="1"/>
    <col min="3592" max="3592" width="12.28515625" customWidth="1"/>
    <col min="3594" max="3594" width="15.7109375" customWidth="1"/>
    <col min="3841" max="3841" width="5.42578125" customWidth="1"/>
    <col min="3843" max="3843" width="5.5703125" customWidth="1"/>
    <col min="3844" max="3844" width="5.7109375" customWidth="1"/>
    <col min="3846" max="3846" width="12.28515625" customWidth="1"/>
    <col min="3848" max="3848" width="12.28515625" customWidth="1"/>
    <col min="3850" max="3850" width="15.7109375" customWidth="1"/>
    <col min="4097" max="4097" width="5.42578125" customWidth="1"/>
    <col min="4099" max="4099" width="5.5703125" customWidth="1"/>
    <col min="4100" max="4100" width="5.7109375" customWidth="1"/>
    <col min="4102" max="4102" width="12.28515625" customWidth="1"/>
    <col min="4104" max="4104" width="12.28515625" customWidth="1"/>
    <col min="4106" max="4106" width="15.7109375" customWidth="1"/>
    <col min="4353" max="4353" width="5.42578125" customWidth="1"/>
    <col min="4355" max="4355" width="5.5703125" customWidth="1"/>
    <col min="4356" max="4356" width="5.7109375" customWidth="1"/>
    <col min="4358" max="4358" width="12.28515625" customWidth="1"/>
    <col min="4360" max="4360" width="12.28515625" customWidth="1"/>
    <col min="4362" max="4362" width="15.7109375" customWidth="1"/>
    <col min="4609" max="4609" width="5.42578125" customWidth="1"/>
    <col min="4611" max="4611" width="5.5703125" customWidth="1"/>
    <col min="4612" max="4612" width="5.7109375" customWidth="1"/>
    <col min="4614" max="4614" width="12.28515625" customWidth="1"/>
    <col min="4616" max="4616" width="12.28515625" customWidth="1"/>
    <col min="4618" max="4618" width="15.7109375" customWidth="1"/>
    <col min="4865" max="4865" width="5.42578125" customWidth="1"/>
    <col min="4867" max="4867" width="5.5703125" customWidth="1"/>
    <col min="4868" max="4868" width="5.7109375" customWidth="1"/>
    <col min="4870" max="4870" width="12.28515625" customWidth="1"/>
    <col min="4872" max="4872" width="12.28515625" customWidth="1"/>
    <col min="4874" max="4874" width="15.7109375" customWidth="1"/>
    <col min="5121" max="5121" width="5.42578125" customWidth="1"/>
    <col min="5123" max="5123" width="5.5703125" customWidth="1"/>
    <col min="5124" max="5124" width="5.7109375" customWidth="1"/>
    <col min="5126" max="5126" width="12.28515625" customWidth="1"/>
    <col min="5128" max="5128" width="12.28515625" customWidth="1"/>
    <col min="5130" max="5130" width="15.7109375" customWidth="1"/>
    <col min="5377" max="5377" width="5.42578125" customWidth="1"/>
    <col min="5379" max="5379" width="5.5703125" customWidth="1"/>
    <col min="5380" max="5380" width="5.7109375" customWidth="1"/>
    <col min="5382" max="5382" width="12.28515625" customWidth="1"/>
    <col min="5384" max="5384" width="12.28515625" customWidth="1"/>
    <col min="5386" max="5386" width="15.7109375" customWidth="1"/>
    <col min="5633" max="5633" width="5.42578125" customWidth="1"/>
    <col min="5635" max="5635" width="5.5703125" customWidth="1"/>
    <col min="5636" max="5636" width="5.7109375" customWidth="1"/>
    <col min="5638" max="5638" width="12.28515625" customWidth="1"/>
    <col min="5640" max="5640" width="12.28515625" customWidth="1"/>
    <col min="5642" max="5642" width="15.7109375" customWidth="1"/>
    <col min="5889" max="5889" width="5.42578125" customWidth="1"/>
    <col min="5891" max="5891" width="5.5703125" customWidth="1"/>
    <col min="5892" max="5892" width="5.7109375" customWidth="1"/>
    <col min="5894" max="5894" width="12.28515625" customWidth="1"/>
    <col min="5896" max="5896" width="12.28515625" customWidth="1"/>
    <col min="5898" max="5898" width="15.7109375" customWidth="1"/>
    <col min="6145" max="6145" width="5.42578125" customWidth="1"/>
    <col min="6147" max="6147" width="5.5703125" customWidth="1"/>
    <col min="6148" max="6148" width="5.7109375" customWidth="1"/>
    <col min="6150" max="6150" width="12.28515625" customWidth="1"/>
    <col min="6152" max="6152" width="12.28515625" customWidth="1"/>
    <col min="6154" max="6154" width="15.7109375" customWidth="1"/>
    <col min="6401" max="6401" width="5.42578125" customWidth="1"/>
    <col min="6403" max="6403" width="5.5703125" customWidth="1"/>
    <col min="6404" max="6404" width="5.7109375" customWidth="1"/>
    <col min="6406" max="6406" width="12.28515625" customWidth="1"/>
    <col min="6408" max="6408" width="12.28515625" customWidth="1"/>
    <col min="6410" max="6410" width="15.7109375" customWidth="1"/>
    <col min="6657" max="6657" width="5.42578125" customWidth="1"/>
    <col min="6659" max="6659" width="5.5703125" customWidth="1"/>
    <col min="6660" max="6660" width="5.7109375" customWidth="1"/>
    <col min="6662" max="6662" width="12.28515625" customWidth="1"/>
    <col min="6664" max="6664" width="12.28515625" customWidth="1"/>
    <col min="6666" max="6666" width="15.7109375" customWidth="1"/>
    <col min="6913" max="6913" width="5.42578125" customWidth="1"/>
    <col min="6915" max="6915" width="5.5703125" customWidth="1"/>
    <col min="6916" max="6916" width="5.7109375" customWidth="1"/>
    <col min="6918" max="6918" width="12.28515625" customWidth="1"/>
    <col min="6920" max="6920" width="12.28515625" customWidth="1"/>
    <col min="6922" max="6922" width="15.7109375" customWidth="1"/>
    <col min="7169" max="7169" width="5.42578125" customWidth="1"/>
    <col min="7171" max="7171" width="5.5703125" customWidth="1"/>
    <col min="7172" max="7172" width="5.7109375" customWidth="1"/>
    <col min="7174" max="7174" width="12.28515625" customWidth="1"/>
    <col min="7176" max="7176" width="12.28515625" customWidth="1"/>
    <col min="7178" max="7178" width="15.7109375" customWidth="1"/>
    <col min="7425" max="7425" width="5.42578125" customWidth="1"/>
    <col min="7427" max="7427" width="5.5703125" customWidth="1"/>
    <col min="7428" max="7428" width="5.7109375" customWidth="1"/>
    <col min="7430" max="7430" width="12.28515625" customWidth="1"/>
    <col min="7432" max="7432" width="12.28515625" customWidth="1"/>
    <col min="7434" max="7434" width="15.7109375" customWidth="1"/>
    <col min="7681" max="7681" width="5.42578125" customWidth="1"/>
    <col min="7683" max="7683" width="5.5703125" customWidth="1"/>
    <col min="7684" max="7684" width="5.7109375" customWidth="1"/>
    <col min="7686" max="7686" width="12.28515625" customWidth="1"/>
    <col min="7688" max="7688" width="12.28515625" customWidth="1"/>
    <col min="7690" max="7690" width="15.7109375" customWidth="1"/>
    <col min="7937" max="7937" width="5.42578125" customWidth="1"/>
    <col min="7939" max="7939" width="5.5703125" customWidth="1"/>
    <col min="7940" max="7940" width="5.7109375" customWidth="1"/>
    <col min="7942" max="7942" width="12.28515625" customWidth="1"/>
    <col min="7944" max="7944" width="12.28515625" customWidth="1"/>
    <col min="7946" max="7946" width="15.7109375" customWidth="1"/>
    <col min="8193" max="8193" width="5.42578125" customWidth="1"/>
    <col min="8195" max="8195" width="5.5703125" customWidth="1"/>
    <col min="8196" max="8196" width="5.7109375" customWidth="1"/>
    <col min="8198" max="8198" width="12.28515625" customWidth="1"/>
    <col min="8200" max="8200" width="12.28515625" customWidth="1"/>
    <col min="8202" max="8202" width="15.7109375" customWidth="1"/>
    <col min="8449" max="8449" width="5.42578125" customWidth="1"/>
    <col min="8451" max="8451" width="5.5703125" customWidth="1"/>
    <col min="8452" max="8452" width="5.7109375" customWidth="1"/>
    <col min="8454" max="8454" width="12.28515625" customWidth="1"/>
    <col min="8456" max="8456" width="12.28515625" customWidth="1"/>
    <col min="8458" max="8458" width="15.7109375" customWidth="1"/>
    <col min="8705" max="8705" width="5.42578125" customWidth="1"/>
    <col min="8707" max="8707" width="5.5703125" customWidth="1"/>
    <col min="8708" max="8708" width="5.7109375" customWidth="1"/>
    <col min="8710" max="8710" width="12.28515625" customWidth="1"/>
    <col min="8712" max="8712" width="12.28515625" customWidth="1"/>
    <col min="8714" max="8714" width="15.7109375" customWidth="1"/>
    <col min="8961" max="8961" width="5.42578125" customWidth="1"/>
    <col min="8963" max="8963" width="5.5703125" customWidth="1"/>
    <col min="8964" max="8964" width="5.7109375" customWidth="1"/>
    <col min="8966" max="8966" width="12.28515625" customWidth="1"/>
    <col min="8968" max="8968" width="12.28515625" customWidth="1"/>
    <col min="8970" max="8970" width="15.7109375" customWidth="1"/>
    <col min="9217" max="9217" width="5.42578125" customWidth="1"/>
    <col min="9219" max="9219" width="5.5703125" customWidth="1"/>
    <col min="9220" max="9220" width="5.7109375" customWidth="1"/>
    <col min="9222" max="9222" width="12.28515625" customWidth="1"/>
    <col min="9224" max="9224" width="12.28515625" customWidth="1"/>
    <col min="9226" max="9226" width="15.7109375" customWidth="1"/>
    <col min="9473" max="9473" width="5.42578125" customWidth="1"/>
    <col min="9475" max="9475" width="5.5703125" customWidth="1"/>
    <col min="9476" max="9476" width="5.7109375" customWidth="1"/>
    <col min="9478" max="9478" width="12.28515625" customWidth="1"/>
    <col min="9480" max="9480" width="12.28515625" customWidth="1"/>
    <col min="9482" max="9482" width="15.7109375" customWidth="1"/>
    <col min="9729" max="9729" width="5.42578125" customWidth="1"/>
    <col min="9731" max="9731" width="5.5703125" customWidth="1"/>
    <col min="9732" max="9732" width="5.7109375" customWidth="1"/>
    <col min="9734" max="9734" width="12.28515625" customWidth="1"/>
    <col min="9736" max="9736" width="12.28515625" customWidth="1"/>
    <col min="9738" max="9738" width="15.7109375" customWidth="1"/>
    <col min="9985" max="9985" width="5.42578125" customWidth="1"/>
    <col min="9987" max="9987" width="5.5703125" customWidth="1"/>
    <col min="9988" max="9988" width="5.7109375" customWidth="1"/>
    <col min="9990" max="9990" width="12.28515625" customWidth="1"/>
    <col min="9992" max="9992" width="12.28515625" customWidth="1"/>
    <col min="9994" max="9994" width="15.7109375" customWidth="1"/>
    <col min="10241" max="10241" width="5.42578125" customWidth="1"/>
    <col min="10243" max="10243" width="5.5703125" customWidth="1"/>
    <col min="10244" max="10244" width="5.7109375" customWidth="1"/>
    <col min="10246" max="10246" width="12.28515625" customWidth="1"/>
    <col min="10248" max="10248" width="12.28515625" customWidth="1"/>
    <col min="10250" max="10250" width="15.7109375" customWidth="1"/>
    <col min="10497" max="10497" width="5.42578125" customWidth="1"/>
    <col min="10499" max="10499" width="5.5703125" customWidth="1"/>
    <col min="10500" max="10500" width="5.7109375" customWidth="1"/>
    <col min="10502" max="10502" width="12.28515625" customWidth="1"/>
    <col min="10504" max="10504" width="12.28515625" customWidth="1"/>
    <col min="10506" max="10506" width="15.7109375" customWidth="1"/>
    <col min="10753" max="10753" width="5.42578125" customWidth="1"/>
    <col min="10755" max="10755" width="5.5703125" customWidth="1"/>
    <col min="10756" max="10756" width="5.7109375" customWidth="1"/>
    <col min="10758" max="10758" width="12.28515625" customWidth="1"/>
    <col min="10760" max="10760" width="12.28515625" customWidth="1"/>
    <col min="10762" max="10762" width="15.7109375" customWidth="1"/>
    <col min="11009" max="11009" width="5.42578125" customWidth="1"/>
    <col min="11011" max="11011" width="5.5703125" customWidth="1"/>
    <col min="11012" max="11012" width="5.7109375" customWidth="1"/>
    <col min="11014" max="11014" width="12.28515625" customWidth="1"/>
    <col min="11016" max="11016" width="12.28515625" customWidth="1"/>
    <col min="11018" max="11018" width="15.7109375" customWidth="1"/>
    <col min="11265" max="11265" width="5.42578125" customWidth="1"/>
    <col min="11267" max="11267" width="5.5703125" customWidth="1"/>
    <col min="11268" max="11268" width="5.7109375" customWidth="1"/>
    <col min="11270" max="11270" width="12.28515625" customWidth="1"/>
    <col min="11272" max="11272" width="12.28515625" customWidth="1"/>
    <col min="11274" max="11274" width="15.7109375" customWidth="1"/>
    <col min="11521" max="11521" width="5.42578125" customWidth="1"/>
    <col min="11523" max="11523" width="5.5703125" customWidth="1"/>
    <col min="11524" max="11524" width="5.7109375" customWidth="1"/>
    <col min="11526" max="11526" width="12.28515625" customWidth="1"/>
    <col min="11528" max="11528" width="12.28515625" customWidth="1"/>
    <col min="11530" max="11530" width="15.7109375" customWidth="1"/>
    <col min="11777" max="11777" width="5.42578125" customWidth="1"/>
    <col min="11779" max="11779" width="5.5703125" customWidth="1"/>
    <col min="11780" max="11780" width="5.7109375" customWidth="1"/>
    <col min="11782" max="11782" width="12.28515625" customWidth="1"/>
    <col min="11784" max="11784" width="12.28515625" customWidth="1"/>
    <col min="11786" max="11786" width="15.7109375" customWidth="1"/>
    <col min="12033" max="12033" width="5.42578125" customWidth="1"/>
    <col min="12035" max="12035" width="5.5703125" customWidth="1"/>
    <col min="12036" max="12036" width="5.7109375" customWidth="1"/>
    <col min="12038" max="12038" width="12.28515625" customWidth="1"/>
    <col min="12040" max="12040" width="12.28515625" customWidth="1"/>
    <col min="12042" max="12042" width="15.7109375" customWidth="1"/>
    <col min="12289" max="12289" width="5.42578125" customWidth="1"/>
    <col min="12291" max="12291" width="5.5703125" customWidth="1"/>
    <col min="12292" max="12292" width="5.7109375" customWidth="1"/>
    <col min="12294" max="12294" width="12.28515625" customWidth="1"/>
    <col min="12296" max="12296" width="12.28515625" customWidth="1"/>
    <col min="12298" max="12298" width="15.7109375" customWidth="1"/>
    <col min="12545" max="12545" width="5.42578125" customWidth="1"/>
    <col min="12547" max="12547" width="5.5703125" customWidth="1"/>
    <col min="12548" max="12548" width="5.7109375" customWidth="1"/>
    <col min="12550" max="12550" width="12.28515625" customWidth="1"/>
    <col min="12552" max="12552" width="12.28515625" customWidth="1"/>
    <col min="12554" max="12554" width="15.7109375" customWidth="1"/>
    <col min="12801" max="12801" width="5.42578125" customWidth="1"/>
    <col min="12803" max="12803" width="5.5703125" customWidth="1"/>
    <col min="12804" max="12804" width="5.7109375" customWidth="1"/>
    <col min="12806" max="12806" width="12.28515625" customWidth="1"/>
    <col min="12808" max="12808" width="12.28515625" customWidth="1"/>
    <col min="12810" max="12810" width="15.7109375" customWidth="1"/>
    <col min="13057" max="13057" width="5.42578125" customWidth="1"/>
    <col min="13059" max="13059" width="5.5703125" customWidth="1"/>
    <col min="13060" max="13060" width="5.7109375" customWidth="1"/>
    <col min="13062" max="13062" width="12.28515625" customWidth="1"/>
    <col min="13064" max="13064" width="12.28515625" customWidth="1"/>
    <col min="13066" max="13066" width="15.7109375" customWidth="1"/>
    <col min="13313" max="13313" width="5.42578125" customWidth="1"/>
    <col min="13315" max="13315" width="5.5703125" customWidth="1"/>
    <col min="13316" max="13316" width="5.7109375" customWidth="1"/>
    <col min="13318" max="13318" width="12.28515625" customWidth="1"/>
    <col min="13320" max="13320" width="12.28515625" customWidth="1"/>
    <col min="13322" max="13322" width="15.7109375" customWidth="1"/>
    <col min="13569" max="13569" width="5.42578125" customWidth="1"/>
    <col min="13571" max="13571" width="5.5703125" customWidth="1"/>
    <col min="13572" max="13572" width="5.7109375" customWidth="1"/>
    <col min="13574" max="13574" width="12.28515625" customWidth="1"/>
    <col min="13576" max="13576" width="12.28515625" customWidth="1"/>
    <col min="13578" max="13578" width="15.7109375" customWidth="1"/>
    <col min="13825" max="13825" width="5.42578125" customWidth="1"/>
    <col min="13827" max="13827" width="5.5703125" customWidth="1"/>
    <col min="13828" max="13828" width="5.7109375" customWidth="1"/>
    <col min="13830" max="13830" width="12.28515625" customWidth="1"/>
    <col min="13832" max="13832" width="12.28515625" customWidth="1"/>
    <col min="13834" max="13834" width="15.7109375" customWidth="1"/>
    <col min="14081" max="14081" width="5.42578125" customWidth="1"/>
    <col min="14083" max="14083" width="5.5703125" customWidth="1"/>
    <col min="14084" max="14084" width="5.7109375" customWidth="1"/>
    <col min="14086" max="14086" width="12.28515625" customWidth="1"/>
    <col min="14088" max="14088" width="12.28515625" customWidth="1"/>
    <col min="14090" max="14090" width="15.7109375" customWidth="1"/>
    <col min="14337" max="14337" width="5.42578125" customWidth="1"/>
    <col min="14339" max="14339" width="5.5703125" customWidth="1"/>
    <col min="14340" max="14340" width="5.7109375" customWidth="1"/>
    <col min="14342" max="14342" width="12.28515625" customWidth="1"/>
    <col min="14344" max="14344" width="12.28515625" customWidth="1"/>
    <col min="14346" max="14346" width="15.7109375" customWidth="1"/>
    <col min="14593" max="14593" width="5.42578125" customWidth="1"/>
    <col min="14595" max="14595" width="5.5703125" customWidth="1"/>
    <col min="14596" max="14596" width="5.7109375" customWidth="1"/>
    <col min="14598" max="14598" width="12.28515625" customWidth="1"/>
    <col min="14600" max="14600" width="12.28515625" customWidth="1"/>
    <col min="14602" max="14602" width="15.7109375" customWidth="1"/>
    <col min="14849" max="14849" width="5.42578125" customWidth="1"/>
    <col min="14851" max="14851" width="5.5703125" customWidth="1"/>
    <col min="14852" max="14852" width="5.7109375" customWidth="1"/>
    <col min="14854" max="14854" width="12.28515625" customWidth="1"/>
    <col min="14856" max="14856" width="12.28515625" customWidth="1"/>
    <col min="14858" max="14858" width="15.7109375" customWidth="1"/>
    <col min="15105" max="15105" width="5.42578125" customWidth="1"/>
    <col min="15107" max="15107" width="5.5703125" customWidth="1"/>
    <col min="15108" max="15108" width="5.7109375" customWidth="1"/>
    <col min="15110" max="15110" width="12.28515625" customWidth="1"/>
    <col min="15112" max="15112" width="12.28515625" customWidth="1"/>
    <col min="15114" max="15114" width="15.7109375" customWidth="1"/>
    <col min="15361" max="15361" width="5.42578125" customWidth="1"/>
    <col min="15363" max="15363" width="5.5703125" customWidth="1"/>
    <col min="15364" max="15364" width="5.7109375" customWidth="1"/>
    <col min="15366" max="15366" width="12.28515625" customWidth="1"/>
    <col min="15368" max="15368" width="12.28515625" customWidth="1"/>
    <col min="15370" max="15370" width="15.7109375" customWidth="1"/>
    <col min="15617" max="15617" width="5.42578125" customWidth="1"/>
    <col min="15619" max="15619" width="5.5703125" customWidth="1"/>
    <col min="15620" max="15620" width="5.7109375" customWidth="1"/>
    <col min="15622" max="15622" width="12.28515625" customWidth="1"/>
    <col min="15624" max="15624" width="12.28515625" customWidth="1"/>
    <col min="15626" max="15626" width="15.7109375" customWidth="1"/>
    <col min="15873" max="15873" width="5.42578125" customWidth="1"/>
    <col min="15875" max="15875" width="5.5703125" customWidth="1"/>
    <col min="15876" max="15876" width="5.7109375" customWidth="1"/>
    <col min="15878" max="15878" width="12.28515625" customWidth="1"/>
    <col min="15880" max="15880" width="12.28515625" customWidth="1"/>
    <col min="15882" max="15882" width="15.7109375" customWidth="1"/>
    <col min="16129" max="16129" width="5.42578125" customWidth="1"/>
    <col min="16131" max="16131" width="5.5703125" customWidth="1"/>
    <col min="16132" max="16132" width="5.7109375" customWidth="1"/>
    <col min="16134" max="16134" width="12.28515625" customWidth="1"/>
    <col min="16136" max="16136" width="12.28515625" customWidth="1"/>
    <col min="16138" max="16138" width="15.7109375" customWidth="1"/>
  </cols>
  <sheetData>
    <row r="3" spans="1:12">
      <c r="A3" s="160" t="s">
        <v>0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</row>
    <row r="4" spans="1:1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>
      <c r="A5" s="160" t="s">
        <v>45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</row>
    <row r="6" spans="1:12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>
      <c r="A7" s="160" t="s">
        <v>46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</row>
    <row r="9" spans="1:12" ht="48">
      <c r="A9" s="115" t="s">
        <v>3</v>
      </c>
      <c r="B9" s="115" t="s">
        <v>47</v>
      </c>
      <c r="C9" s="115" t="s">
        <v>5</v>
      </c>
      <c r="D9" s="115" t="s">
        <v>6</v>
      </c>
      <c r="E9" s="115" t="s">
        <v>48</v>
      </c>
      <c r="F9" s="116" t="s">
        <v>49</v>
      </c>
      <c r="G9" s="116" t="s">
        <v>9</v>
      </c>
      <c r="H9" s="116" t="s">
        <v>50</v>
      </c>
      <c r="I9" s="116" t="s">
        <v>51</v>
      </c>
      <c r="J9" s="116" t="s">
        <v>12</v>
      </c>
      <c r="K9" s="116" t="s">
        <v>13</v>
      </c>
      <c r="L9" s="116" t="s">
        <v>52</v>
      </c>
    </row>
    <row r="10" spans="1:12" ht="25.5">
      <c r="A10" s="17">
        <v>1</v>
      </c>
      <c r="B10" s="18" t="s">
        <v>53</v>
      </c>
      <c r="C10" s="19" t="s">
        <v>54</v>
      </c>
      <c r="D10" s="20">
        <v>80</v>
      </c>
      <c r="E10" s="21"/>
      <c r="F10" s="21"/>
      <c r="G10" s="22"/>
      <c r="H10" s="21"/>
      <c r="I10" s="21"/>
      <c r="J10" s="21"/>
      <c r="K10" s="19"/>
      <c r="L10" s="23"/>
    </row>
    <row r="11" spans="1:12" ht="25.5">
      <c r="A11" s="17">
        <v>2</v>
      </c>
      <c r="B11" s="19" t="s">
        <v>55</v>
      </c>
      <c r="C11" s="19" t="s">
        <v>54</v>
      </c>
      <c r="D11" s="20">
        <v>45</v>
      </c>
      <c r="E11" s="21"/>
      <c r="F11" s="21"/>
      <c r="G11" s="22"/>
      <c r="H11" s="21"/>
      <c r="I11" s="21"/>
      <c r="J11" s="21"/>
      <c r="K11" s="19"/>
      <c r="L11" s="23"/>
    </row>
    <row r="12" spans="1:12">
      <c r="A12" s="24" t="s">
        <v>43</v>
      </c>
      <c r="B12" s="24"/>
      <c r="C12" s="24"/>
      <c r="D12" s="24"/>
      <c r="E12" s="24"/>
      <c r="F12" s="25">
        <f>SUM(F10:F11)</f>
        <v>0</v>
      </c>
      <c r="G12" s="24"/>
      <c r="H12" s="25"/>
      <c r="I12" s="24"/>
      <c r="J12" s="25">
        <f>SUM(J10:J11)</f>
        <v>0</v>
      </c>
      <c r="K12" s="26"/>
      <c r="L12" s="26"/>
    </row>
    <row r="17" spans="1:9">
      <c r="A17" s="27" t="s">
        <v>44</v>
      </c>
      <c r="B17" s="27"/>
      <c r="C17" s="27"/>
      <c r="D17" s="27"/>
      <c r="E17" s="27"/>
      <c r="F17" s="27"/>
      <c r="G17" s="27"/>
      <c r="H17" s="27"/>
      <c r="I17" s="27"/>
    </row>
  </sheetData>
  <mergeCells count="3">
    <mergeCell ref="A3:L3"/>
    <mergeCell ref="A5:L5"/>
    <mergeCell ref="A7:L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16"/>
  <sheetViews>
    <sheetView tabSelected="1" workbookViewId="0">
      <selection activeCell="E9" sqref="E9"/>
    </sheetView>
  </sheetViews>
  <sheetFormatPr defaultRowHeight="12.75"/>
  <cols>
    <col min="1" max="1" width="5.28515625" style="28" customWidth="1"/>
    <col min="2" max="2" width="29.5703125" style="28" bestFit="1" customWidth="1"/>
    <col min="3" max="3" width="12.5703125" style="29" customWidth="1"/>
    <col min="4" max="4" width="7.42578125" style="28" customWidth="1"/>
    <col min="5" max="5" width="8.5703125" style="55" customWidth="1"/>
    <col min="6" max="6" width="8.42578125" style="55" customWidth="1"/>
    <col min="7" max="7" width="12.5703125" style="55" customWidth="1"/>
    <col min="8" max="8" width="6.140625" style="28" customWidth="1"/>
    <col min="9" max="9" width="9.28515625" style="55" customWidth="1"/>
    <col min="10" max="10" width="11" style="55" customWidth="1"/>
    <col min="11" max="11" width="11.5703125" style="28" customWidth="1"/>
    <col min="12" max="12" width="7.28515625" style="28" bestFit="1" customWidth="1"/>
    <col min="13" max="13" width="6.140625" style="28" bestFit="1" customWidth="1"/>
    <col min="14" max="14" width="3.42578125" style="28" customWidth="1"/>
    <col min="15" max="252" width="10.5703125" style="28" customWidth="1"/>
    <col min="253" max="256" width="9.140625" style="28"/>
    <col min="257" max="257" width="5.28515625" style="28" customWidth="1"/>
    <col min="258" max="258" width="29.5703125" style="28" bestFit="1" customWidth="1"/>
    <col min="259" max="259" width="17.5703125" style="28" customWidth="1"/>
    <col min="260" max="260" width="7.42578125" style="28" customWidth="1"/>
    <col min="261" max="262" width="10.5703125" style="28" customWidth="1"/>
    <col min="263" max="263" width="16.28515625" style="28" customWidth="1"/>
    <col min="264" max="264" width="6.140625" style="28" customWidth="1"/>
    <col min="265" max="265" width="13.5703125" style="28" customWidth="1"/>
    <col min="266" max="266" width="14.42578125" style="28" customWidth="1"/>
    <col min="267" max="267" width="11.5703125" style="28" customWidth="1"/>
    <col min="268" max="268" width="7.28515625" style="28" bestFit="1" customWidth="1"/>
    <col min="269" max="269" width="6.140625" style="28" bestFit="1" customWidth="1"/>
    <col min="270" max="270" width="3.42578125" style="28" customWidth="1"/>
    <col min="271" max="508" width="10.5703125" style="28" customWidth="1"/>
    <col min="509" max="512" width="9.140625" style="28"/>
    <col min="513" max="513" width="5.28515625" style="28" customWidth="1"/>
    <col min="514" max="514" width="29.5703125" style="28" bestFit="1" customWidth="1"/>
    <col min="515" max="515" width="17.5703125" style="28" customWidth="1"/>
    <col min="516" max="516" width="7.42578125" style="28" customWidth="1"/>
    <col min="517" max="518" width="10.5703125" style="28" customWidth="1"/>
    <col min="519" max="519" width="16.28515625" style="28" customWidth="1"/>
    <col min="520" max="520" width="6.140625" style="28" customWidth="1"/>
    <col min="521" max="521" width="13.5703125" style="28" customWidth="1"/>
    <col min="522" max="522" width="14.42578125" style="28" customWidth="1"/>
    <col min="523" max="523" width="11.5703125" style="28" customWidth="1"/>
    <col min="524" max="524" width="7.28515625" style="28" bestFit="1" customWidth="1"/>
    <col min="525" max="525" width="6.140625" style="28" bestFit="1" customWidth="1"/>
    <col min="526" max="526" width="3.42578125" style="28" customWidth="1"/>
    <col min="527" max="764" width="10.5703125" style="28" customWidth="1"/>
    <col min="765" max="768" width="9.140625" style="28"/>
    <col min="769" max="769" width="5.28515625" style="28" customWidth="1"/>
    <col min="770" max="770" width="29.5703125" style="28" bestFit="1" customWidth="1"/>
    <col min="771" max="771" width="17.5703125" style="28" customWidth="1"/>
    <col min="772" max="772" width="7.42578125" style="28" customWidth="1"/>
    <col min="773" max="774" width="10.5703125" style="28" customWidth="1"/>
    <col min="775" max="775" width="16.28515625" style="28" customWidth="1"/>
    <col min="776" max="776" width="6.140625" style="28" customWidth="1"/>
    <col min="777" max="777" width="13.5703125" style="28" customWidth="1"/>
    <col min="778" max="778" width="14.42578125" style="28" customWidth="1"/>
    <col min="779" max="779" width="11.5703125" style="28" customWidth="1"/>
    <col min="780" max="780" width="7.28515625" style="28" bestFit="1" customWidth="1"/>
    <col min="781" max="781" width="6.140625" style="28" bestFit="1" customWidth="1"/>
    <col min="782" max="782" width="3.42578125" style="28" customWidth="1"/>
    <col min="783" max="1020" width="10.5703125" style="28" customWidth="1"/>
    <col min="1021" max="1024" width="9.140625" style="28"/>
    <col min="1025" max="1025" width="5.28515625" style="28" customWidth="1"/>
    <col min="1026" max="1026" width="29.5703125" style="28" bestFit="1" customWidth="1"/>
    <col min="1027" max="1027" width="17.5703125" style="28" customWidth="1"/>
    <col min="1028" max="1028" width="7.42578125" style="28" customWidth="1"/>
    <col min="1029" max="1030" width="10.5703125" style="28" customWidth="1"/>
    <col min="1031" max="1031" width="16.28515625" style="28" customWidth="1"/>
    <col min="1032" max="1032" width="6.140625" style="28" customWidth="1"/>
    <col min="1033" max="1033" width="13.5703125" style="28" customWidth="1"/>
    <col min="1034" max="1034" width="14.42578125" style="28" customWidth="1"/>
    <col min="1035" max="1035" width="11.5703125" style="28" customWidth="1"/>
    <col min="1036" max="1036" width="7.28515625" style="28" bestFit="1" customWidth="1"/>
    <col min="1037" max="1037" width="6.140625" style="28" bestFit="1" customWidth="1"/>
    <col min="1038" max="1038" width="3.42578125" style="28" customWidth="1"/>
    <col min="1039" max="1276" width="10.5703125" style="28" customWidth="1"/>
    <col min="1277" max="1280" width="9.140625" style="28"/>
    <col min="1281" max="1281" width="5.28515625" style="28" customWidth="1"/>
    <col min="1282" max="1282" width="29.5703125" style="28" bestFit="1" customWidth="1"/>
    <col min="1283" max="1283" width="17.5703125" style="28" customWidth="1"/>
    <col min="1284" max="1284" width="7.42578125" style="28" customWidth="1"/>
    <col min="1285" max="1286" width="10.5703125" style="28" customWidth="1"/>
    <col min="1287" max="1287" width="16.28515625" style="28" customWidth="1"/>
    <col min="1288" max="1288" width="6.140625" style="28" customWidth="1"/>
    <col min="1289" max="1289" width="13.5703125" style="28" customWidth="1"/>
    <col min="1290" max="1290" width="14.42578125" style="28" customWidth="1"/>
    <col min="1291" max="1291" width="11.5703125" style="28" customWidth="1"/>
    <col min="1292" max="1292" width="7.28515625" style="28" bestFit="1" customWidth="1"/>
    <col min="1293" max="1293" width="6.140625" style="28" bestFit="1" customWidth="1"/>
    <col min="1294" max="1294" width="3.42578125" style="28" customWidth="1"/>
    <col min="1295" max="1532" width="10.5703125" style="28" customWidth="1"/>
    <col min="1533" max="1536" width="9.140625" style="28"/>
    <col min="1537" max="1537" width="5.28515625" style="28" customWidth="1"/>
    <col min="1538" max="1538" width="29.5703125" style="28" bestFit="1" customWidth="1"/>
    <col min="1539" max="1539" width="17.5703125" style="28" customWidth="1"/>
    <col min="1540" max="1540" width="7.42578125" style="28" customWidth="1"/>
    <col min="1541" max="1542" width="10.5703125" style="28" customWidth="1"/>
    <col min="1543" max="1543" width="16.28515625" style="28" customWidth="1"/>
    <col min="1544" max="1544" width="6.140625" style="28" customWidth="1"/>
    <col min="1545" max="1545" width="13.5703125" style="28" customWidth="1"/>
    <col min="1546" max="1546" width="14.42578125" style="28" customWidth="1"/>
    <col min="1547" max="1547" width="11.5703125" style="28" customWidth="1"/>
    <col min="1548" max="1548" width="7.28515625" style="28" bestFit="1" customWidth="1"/>
    <col min="1549" max="1549" width="6.140625" style="28" bestFit="1" customWidth="1"/>
    <col min="1550" max="1550" width="3.42578125" style="28" customWidth="1"/>
    <col min="1551" max="1788" width="10.5703125" style="28" customWidth="1"/>
    <col min="1789" max="1792" width="9.140625" style="28"/>
    <col min="1793" max="1793" width="5.28515625" style="28" customWidth="1"/>
    <col min="1794" max="1794" width="29.5703125" style="28" bestFit="1" customWidth="1"/>
    <col min="1795" max="1795" width="17.5703125" style="28" customWidth="1"/>
    <col min="1796" max="1796" width="7.42578125" style="28" customWidth="1"/>
    <col min="1797" max="1798" width="10.5703125" style="28" customWidth="1"/>
    <col min="1799" max="1799" width="16.28515625" style="28" customWidth="1"/>
    <col min="1800" max="1800" width="6.140625" style="28" customWidth="1"/>
    <col min="1801" max="1801" width="13.5703125" style="28" customWidth="1"/>
    <col min="1802" max="1802" width="14.42578125" style="28" customWidth="1"/>
    <col min="1803" max="1803" width="11.5703125" style="28" customWidth="1"/>
    <col min="1804" max="1804" width="7.28515625" style="28" bestFit="1" customWidth="1"/>
    <col min="1805" max="1805" width="6.140625" style="28" bestFit="1" customWidth="1"/>
    <col min="1806" max="1806" width="3.42578125" style="28" customWidth="1"/>
    <col min="1807" max="2044" width="10.5703125" style="28" customWidth="1"/>
    <col min="2045" max="2048" width="9.140625" style="28"/>
    <col min="2049" max="2049" width="5.28515625" style="28" customWidth="1"/>
    <col min="2050" max="2050" width="29.5703125" style="28" bestFit="1" customWidth="1"/>
    <col min="2051" max="2051" width="17.5703125" style="28" customWidth="1"/>
    <col min="2052" max="2052" width="7.42578125" style="28" customWidth="1"/>
    <col min="2053" max="2054" width="10.5703125" style="28" customWidth="1"/>
    <col min="2055" max="2055" width="16.28515625" style="28" customWidth="1"/>
    <col min="2056" max="2056" width="6.140625" style="28" customWidth="1"/>
    <col min="2057" max="2057" width="13.5703125" style="28" customWidth="1"/>
    <col min="2058" max="2058" width="14.42578125" style="28" customWidth="1"/>
    <col min="2059" max="2059" width="11.5703125" style="28" customWidth="1"/>
    <col min="2060" max="2060" width="7.28515625" style="28" bestFit="1" customWidth="1"/>
    <col min="2061" max="2061" width="6.140625" style="28" bestFit="1" customWidth="1"/>
    <col min="2062" max="2062" width="3.42578125" style="28" customWidth="1"/>
    <col min="2063" max="2300" width="10.5703125" style="28" customWidth="1"/>
    <col min="2301" max="2304" width="9.140625" style="28"/>
    <col min="2305" max="2305" width="5.28515625" style="28" customWidth="1"/>
    <col min="2306" max="2306" width="29.5703125" style="28" bestFit="1" customWidth="1"/>
    <col min="2307" max="2307" width="17.5703125" style="28" customWidth="1"/>
    <col min="2308" max="2308" width="7.42578125" style="28" customWidth="1"/>
    <col min="2309" max="2310" width="10.5703125" style="28" customWidth="1"/>
    <col min="2311" max="2311" width="16.28515625" style="28" customWidth="1"/>
    <col min="2312" max="2312" width="6.140625" style="28" customWidth="1"/>
    <col min="2313" max="2313" width="13.5703125" style="28" customWidth="1"/>
    <col min="2314" max="2314" width="14.42578125" style="28" customWidth="1"/>
    <col min="2315" max="2315" width="11.5703125" style="28" customWidth="1"/>
    <col min="2316" max="2316" width="7.28515625" style="28" bestFit="1" customWidth="1"/>
    <col min="2317" max="2317" width="6.140625" style="28" bestFit="1" customWidth="1"/>
    <col min="2318" max="2318" width="3.42578125" style="28" customWidth="1"/>
    <col min="2319" max="2556" width="10.5703125" style="28" customWidth="1"/>
    <col min="2557" max="2560" width="9.140625" style="28"/>
    <col min="2561" max="2561" width="5.28515625" style="28" customWidth="1"/>
    <col min="2562" max="2562" width="29.5703125" style="28" bestFit="1" customWidth="1"/>
    <col min="2563" max="2563" width="17.5703125" style="28" customWidth="1"/>
    <col min="2564" max="2564" width="7.42578125" style="28" customWidth="1"/>
    <col min="2565" max="2566" width="10.5703125" style="28" customWidth="1"/>
    <col min="2567" max="2567" width="16.28515625" style="28" customWidth="1"/>
    <col min="2568" max="2568" width="6.140625" style="28" customWidth="1"/>
    <col min="2569" max="2569" width="13.5703125" style="28" customWidth="1"/>
    <col min="2570" max="2570" width="14.42578125" style="28" customWidth="1"/>
    <col min="2571" max="2571" width="11.5703125" style="28" customWidth="1"/>
    <col min="2572" max="2572" width="7.28515625" style="28" bestFit="1" customWidth="1"/>
    <col min="2573" max="2573" width="6.140625" style="28" bestFit="1" customWidth="1"/>
    <col min="2574" max="2574" width="3.42578125" style="28" customWidth="1"/>
    <col min="2575" max="2812" width="10.5703125" style="28" customWidth="1"/>
    <col min="2813" max="2816" width="9.140625" style="28"/>
    <col min="2817" max="2817" width="5.28515625" style="28" customWidth="1"/>
    <col min="2818" max="2818" width="29.5703125" style="28" bestFit="1" customWidth="1"/>
    <col min="2819" max="2819" width="17.5703125" style="28" customWidth="1"/>
    <col min="2820" max="2820" width="7.42578125" style="28" customWidth="1"/>
    <col min="2821" max="2822" width="10.5703125" style="28" customWidth="1"/>
    <col min="2823" max="2823" width="16.28515625" style="28" customWidth="1"/>
    <col min="2824" max="2824" width="6.140625" style="28" customWidth="1"/>
    <col min="2825" max="2825" width="13.5703125" style="28" customWidth="1"/>
    <col min="2826" max="2826" width="14.42578125" style="28" customWidth="1"/>
    <col min="2827" max="2827" width="11.5703125" style="28" customWidth="1"/>
    <col min="2828" max="2828" width="7.28515625" style="28" bestFit="1" customWidth="1"/>
    <col min="2829" max="2829" width="6.140625" style="28" bestFit="1" customWidth="1"/>
    <col min="2830" max="2830" width="3.42578125" style="28" customWidth="1"/>
    <col min="2831" max="3068" width="10.5703125" style="28" customWidth="1"/>
    <col min="3069" max="3072" width="9.140625" style="28"/>
    <col min="3073" max="3073" width="5.28515625" style="28" customWidth="1"/>
    <col min="3074" max="3074" width="29.5703125" style="28" bestFit="1" customWidth="1"/>
    <col min="3075" max="3075" width="17.5703125" style="28" customWidth="1"/>
    <col min="3076" max="3076" width="7.42578125" style="28" customWidth="1"/>
    <col min="3077" max="3078" width="10.5703125" style="28" customWidth="1"/>
    <col min="3079" max="3079" width="16.28515625" style="28" customWidth="1"/>
    <col min="3080" max="3080" width="6.140625" style="28" customWidth="1"/>
    <col min="3081" max="3081" width="13.5703125" style="28" customWidth="1"/>
    <col min="3082" max="3082" width="14.42578125" style="28" customWidth="1"/>
    <col min="3083" max="3083" width="11.5703125" style="28" customWidth="1"/>
    <col min="3084" max="3084" width="7.28515625" style="28" bestFit="1" customWidth="1"/>
    <col min="3085" max="3085" width="6.140625" style="28" bestFit="1" customWidth="1"/>
    <col min="3086" max="3086" width="3.42578125" style="28" customWidth="1"/>
    <col min="3087" max="3324" width="10.5703125" style="28" customWidth="1"/>
    <col min="3325" max="3328" width="9.140625" style="28"/>
    <col min="3329" max="3329" width="5.28515625" style="28" customWidth="1"/>
    <col min="3330" max="3330" width="29.5703125" style="28" bestFit="1" customWidth="1"/>
    <col min="3331" max="3331" width="17.5703125" style="28" customWidth="1"/>
    <col min="3332" max="3332" width="7.42578125" style="28" customWidth="1"/>
    <col min="3333" max="3334" width="10.5703125" style="28" customWidth="1"/>
    <col min="3335" max="3335" width="16.28515625" style="28" customWidth="1"/>
    <col min="3336" max="3336" width="6.140625" style="28" customWidth="1"/>
    <col min="3337" max="3337" width="13.5703125" style="28" customWidth="1"/>
    <col min="3338" max="3338" width="14.42578125" style="28" customWidth="1"/>
    <col min="3339" max="3339" width="11.5703125" style="28" customWidth="1"/>
    <col min="3340" max="3340" width="7.28515625" style="28" bestFit="1" customWidth="1"/>
    <col min="3341" max="3341" width="6.140625" style="28" bestFit="1" customWidth="1"/>
    <col min="3342" max="3342" width="3.42578125" style="28" customWidth="1"/>
    <col min="3343" max="3580" width="10.5703125" style="28" customWidth="1"/>
    <col min="3581" max="3584" width="9.140625" style="28"/>
    <col min="3585" max="3585" width="5.28515625" style="28" customWidth="1"/>
    <col min="3586" max="3586" width="29.5703125" style="28" bestFit="1" customWidth="1"/>
    <col min="3587" max="3587" width="17.5703125" style="28" customWidth="1"/>
    <col min="3588" max="3588" width="7.42578125" style="28" customWidth="1"/>
    <col min="3589" max="3590" width="10.5703125" style="28" customWidth="1"/>
    <col min="3591" max="3591" width="16.28515625" style="28" customWidth="1"/>
    <col min="3592" max="3592" width="6.140625" style="28" customWidth="1"/>
    <col min="3593" max="3593" width="13.5703125" style="28" customWidth="1"/>
    <col min="3594" max="3594" width="14.42578125" style="28" customWidth="1"/>
    <col min="3595" max="3595" width="11.5703125" style="28" customWidth="1"/>
    <col min="3596" max="3596" width="7.28515625" style="28" bestFit="1" customWidth="1"/>
    <col min="3597" max="3597" width="6.140625" style="28" bestFit="1" customWidth="1"/>
    <col min="3598" max="3598" width="3.42578125" style="28" customWidth="1"/>
    <col min="3599" max="3836" width="10.5703125" style="28" customWidth="1"/>
    <col min="3837" max="3840" width="9.140625" style="28"/>
    <col min="3841" max="3841" width="5.28515625" style="28" customWidth="1"/>
    <col min="3842" max="3842" width="29.5703125" style="28" bestFit="1" customWidth="1"/>
    <col min="3843" max="3843" width="17.5703125" style="28" customWidth="1"/>
    <col min="3844" max="3844" width="7.42578125" style="28" customWidth="1"/>
    <col min="3845" max="3846" width="10.5703125" style="28" customWidth="1"/>
    <col min="3847" max="3847" width="16.28515625" style="28" customWidth="1"/>
    <col min="3848" max="3848" width="6.140625" style="28" customWidth="1"/>
    <col min="3849" max="3849" width="13.5703125" style="28" customWidth="1"/>
    <col min="3850" max="3850" width="14.42578125" style="28" customWidth="1"/>
    <col min="3851" max="3851" width="11.5703125" style="28" customWidth="1"/>
    <col min="3852" max="3852" width="7.28515625" style="28" bestFit="1" customWidth="1"/>
    <col min="3853" max="3853" width="6.140625" style="28" bestFit="1" customWidth="1"/>
    <col min="3854" max="3854" width="3.42578125" style="28" customWidth="1"/>
    <col min="3855" max="4092" width="10.5703125" style="28" customWidth="1"/>
    <col min="4093" max="4096" width="9.140625" style="28"/>
    <col min="4097" max="4097" width="5.28515625" style="28" customWidth="1"/>
    <col min="4098" max="4098" width="29.5703125" style="28" bestFit="1" customWidth="1"/>
    <col min="4099" max="4099" width="17.5703125" style="28" customWidth="1"/>
    <col min="4100" max="4100" width="7.42578125" style="28" customWidth="1"/>
    <col min="4101" max="4102" width="10.5703125" style="28" customWidth="1"/>
    <col min="4103" max="4103" width="16.28515625" style="28" customWidth="1"/>
    <col min="4104" max="4104" width="6.140625" style="28" customWidth="1"/>
    <col min="4105" max="4105" width="13.5703125" style="28" customWidth="1"/>
    <col min="4106" max="4106" width="14.42578125" style="28" customWidth="1"/>
    <col min="4107" max="4107" width="11.5703125" style="28" customWidth="1"/>
    <col min="4108" max="4108" width="7.28515625" style="28" bestFit="1" customWidth="1"/>
    <col min="4109" max="4109" width="6.140625" style="28" bestFit="1" customWidth="1"/>
    <col min="4110" max="4110" width="3.42578125" style="28" customWidth="1"/>
    <col min="4111" max="4348" width="10.5703125" style="28" customWidth="1"/>
    <col min="4349" max="4352" width="9.140625" style="28"/>
    <col min="4353" max="4353" width="5.28515625" style="28" customWidth="1"/>
    <col min="4354" max="4354" width="29.5703125" style="28" bestFit="1" customWidth="1"/>
    <col min="4355" max="4355" width="17.5703125" style="28" customWidth="1"/>
    <col min="4356" max="4356" width="7.42578125" style="28" customWidth="1"/>
    <col min="4357" max="4358" width="10.5703125" style="28" customWidth="1"/>
    <col min="4359" max="4359" width="16.28515625" style="28" customWidth="1"/>
    <col min="4360" max="4360" width="6.140625" style="28" customWidth="1"/>
    <col min="4361" max="4361" width="13.5703125" style="28" customWidth="1"/>
    <col min="4362" max="4362" width="14.42578125" style="28" customWidth="1"/>
    <col min="4363" max="4363" width="11.5703125" style="28" customWidth="1"/>
    <col min="4364" max="4364" width="7.28515625" style="28" bestFit="1" customWidth="1"/>
    <col min="4365" max="4365" width="6.140625" style="28" bestFit="1" customWidth="1"/>
    <col min="4366" max="4366" width="3.42578125" style="28" customWidth="1"/>
    <col min="4367" max="4604" width="10.5703125" style="28" customWidth="1"/>
    <col min="4605" max="4608" width="9.140625" style="28"/>
    <col min="4609" max="4609" width="5.28515625" style="28" customWidth="1"/>
    <col min="4610" max="4610" width="29.5703125" style="28" bestFit="1" customWidth="1"/>
    <col min="4611" max="4611" width="17.5703125" style="28" customWidth="1"/>
    <col min="4612" max="4612" width="7.42578125" style="28" customWidth="1"/>
    <col min="4613" max="4614" width="10.5703125" style="28" customWidth="1"/>
    <col min="4615" max="4615" width="16.28515625" style="28" customWidth="1"/>
    <col min="4616" max="4616" width="6.140625" style="28" customWidth="1"/>
    <col min="4617" max="4617" width="13.5703125" style="28" customWidth="1"/>
    <col min="4618" max="4618" width="14.42578125" style="28" customWidth="1"/>
    <col min="4619" max="4619" width="11.5703125" style="28" customWidth="1"/>
    <col min="4620" max="4620" width="7.28515625" style="28" bestFit="1" customWidth="1"/>
    <col min="4621" max="4621" width="6.140625" style="28" bestFit="1" customWidth="1"/>
    <col min="4622" max="4622" width="3.42578125" style="28" customWidth="1"/>
    <col min="4623" max="4860" width="10.5703125" style="28" customWidth="1"/>
    <col min="4861" max="4864" width="9.140625" style="28"/>
    <col min="4865" max="4865" width="5.28515625" style="28" customWidth="1"/>
    <col min="4866" max="4866" width="29.5703125" style="28" bestFit="1" customWidth="1"/>
    <col min="4867" max="4867" width="17.5703125" style="28" customWidth="1"/>
    <col min="4868" max="4868" width="7.42578125" style="28" customWidth="1"/>
    <col min="4869" max="4870" width="10.5703125" style="28" customWidth="1"/>
    <col min="4871" max="4871" width="16.28515625" style="28" customWidth="1"/>
    <col min="4872" max="4872" width="6.140625" style="28" customWidth="1"/>
    <col min="4873" max="4873" width="13.5703125" style="28" customWidth="1"/>
    <col min="4874" max="4874" width="14.42578125" style="28" customWidth="1"/>
    <col min="4875" max="4875" width="11.5703125" style="28" customWidth="1"/>
    <col min="4876" max="4876" width="7.28515625" style="28" bestFit="1" customWidth="1"/>
    <col min="4877" max="4877" width="6.140625" style="28" bestFit="1" customWidth="1"/>
    <col min="4878" max="4878" width="3.42578125" style="28" customWidth="1"/>
    <col min="4879" max="5116" width="10.5703125" style="28" customWidth="1"/>
    <col min="5117" max="5120" width="9.140625" style="28"/>
    <col min="5121" max="5121" width="5.28515625" style="28" customWidth="1"/>
    <col min="5122" max="5122" width="29.5703125" style="28" bestFit="1" customWidth="1"/>
    <col min="5123" max="5123" width="17.5703125" style="28" customWidth="1"/>
    <col min="5124" max="5124" width="7.42578125" style="28" customWidth="1"/>
    <col min="5125" max="5126" width="10.5703125" style="28" customWidth="1"/>
    <col min="5127" max="5127" width="16.28515625" style="28" customWidth="1"/>
    <col min="5128" max="5128" width="6.140625" style="28" customWidth="1"/>
    <col min="5129" max="5129" width="13.5703125" style="28" customWidth="1"/>
    <col min="5130" max="5130" width="14.42578125" style="28" customWidth="1"/>
    <col min="5131" max="5131" width="11.5703125" style="28" customWidth="1"/>
    <col min="5132" max="5132" width="7.28515625" style="28" bestFit="1" customWidth="1"/>
    <col min="5133" max="5133" width="6.140625" style="28" bestFit="1" customWidth="1"/>
    <col min="5134" max="5134" width="3.42578125" style="28" customWidth="1"/>
    <col min="5135" max="5372" width="10.5703125" style="28" customWidth="1"/>
    <col min="5373" max="5376" width="9.140625" style="28"/>
    <col min="5377" max="5377" width="5.28515625" style="28" customWidth="1"/>
    <col min="5378" max="5378" width="29.5703125" style="28" bestFit="1" customWidth="1"/>
    <col min="5379" max="5379" width="17.5703125" style="28" customWidth="1"/>
    <col min="5380" max="5380" width="7.42578125" style="28" customWidth="1"/>
    <col min="5381" max="5382" width="10.5703125" style="28" customWidth="1"/>
    <col min="5383" max="5383" width="16.28515625" style="28" customWidth="1"/>
    <col min="5384" max="5384" width="6.140625" style="28" customWidth="1"/>
    <col min="5385" max="5385" width="13.5703125" style="28" customWidth="1"/>
    <col min="5386" max="5386" width="14.42578125" style="28" customWidth="1"/>
    <col min="5387" max="5387" width="11.5703125" style="28" customWidth="1"/>
    <col min="5388" max="5388" width="7.28515625" style="28" bestFit="1" customWidth="1"/>
    <col min="5389" max="5389" width="6.140625" style="28" bestFit="1" customWidth="1"/>
    <col min="5390" max="5390" width="3.42578125" style="28" customWidth="1"/>
    <col min="5391" max="5628" width="10.5703125" style="28" customWidth="1"/>
    <col min="5629" max="5632" width="9.140625" style="28"/>
    <col min="5633" max="5633" width="5.28515625" style="28" customWidth="1"/>
    <col min="5634" max="5634" width="29.5703125" style="28" bestFit="1" customWidth="1"/>
    <col min="5635" max="5635" width="17.5703125" style="28" customWidth="1"/>
    <col min="5636" max="5636" width="7.42578125" style="28" customWidth="1"/>
    <col min="5637" max="5638" width="10.5703125" style="28" customWidth="1"/>
    <col min="5639" max="5639" width="16.28515625" style="28" customWidth="1"/>
    <col min="5640" max="5640" width="6.140625" style="28" customWidth="1"/>
    <col min="5641" max="5641" width="13.5703125" style="28" customWidth="1"/>
    <col min="5642" max="5642" width="14.42578125" style="28" customWidth="1"/>
    <col min="5643" max="5643" width="11.5703125" style="28" customWidth="1"/>
    <col min="5644" max="5644" width="7.28515625" style="28" bestFit="1" customWidth="1"/>
    <col min="5645" max="5645" width="6.140625" style="28" bestFit="1" customWidth="1"/>
    <col min="5646" max="5646" width="3.42578125" style="28" customWidth="1"/>
    <col min="5647" max="5884" width="10.5703125" style="28" customWidth="1"/>
    <col min="5885" max="5888" width="9.140625" style="28"/>
    <col min="5889" max="5889" width="5.28515625" style="28" customWidth="1"/>
    <col min="5890" max="5890" width="29.5703125" style="28" bestFit="1" customWidth="1"/>
    <col min="5891" max="5891" width="17.5703125" style="28" customWidth="1"/>
    <col min="5892" max="5892" width="7.42578125" style="28" customWidth="1"/>
    <col min="5893" max="5894" width="10.5703125" style="28" customWidth="1"/>
    <col min="5895" max="5895" width="16.28515625" style="28" customWidth="1"/>
    <col min="5896" max="5896" width="6.140625" style="28" customWidth="1"/>
    <col min="5897" max="5897" width="13.5703125" style="28" customWidth="1"/>
    <col min="5898" max="5898" width="14.42578125" style="28" customWidth="1"/>
    <col min="5899" max="5899" width="11.5703125" style="28" customWidth="1"/>
    <col min="5900" max="5900" width="7.28515625" style="28" bestFit="1" customWidth="1"/>
    <col min="5901" max="5901" width="6.140625" style="28" bestFit="1" customWidth="1"/>
    <col min="5902" max="5902" width="3.42578125" style="28" customWidth="1"/>
    <col min="5903" max="6140" width="10.5703125" style="28" customWidth="1"/>
    <col min="6141" max="6144" width="9.140625" style="28"/>
    <col min="6145" max="6145" width="5.28515625" style="28" customWidth="1"/>
    <col min="6146" max="6146" width="29.5703125" style="28" bestFit="1" customWidth="1"/>
    <col min="6147" max="6147" width="17.5703125" style="28" customWidth="1"/>
    <col min="6148" max="6148" width="7.42578125" style="28" customWidth="1"/>
    <col min="6149" max="6150" width="10.5703125" style="28" customWidth="1"/>
    <col min="6151" max="6151" width="16.28515625" style="28" customWidth="1"/>
    <col min="6152" max="6152" width="6.140625" style="28" customWidth="1"/>
    <col min="6153" max="6153" width="13.5703125" style="28" customWidth="1"/>
    <col min="6154" max="6154" width="14.42578125" style="28" customWidth="1"/>
    <col min="6155" max="6155" width="11.5703125" style="28" customWidth="1"/>
    <col min="6156" max="6156" width="7.28515625" style="28" bestFit="1" customWidth="1"/>
    <col min="6157" max="6157" width="6.140625" style="28" bestFit="1" customWidth="1"/>
    <col min="6158" max="6158" width="3.42578125" style="28" customWidth="1"/>
    <col min="6159" max="6396" width="10.5703125" style="28" customWidth="1"/>
    <col min="6397" max="6400" width="9.140625" style="28"/>
    <col min="6401" max="6401" width="5.28515625" style="28" customWidth="1"/>
    <col min="6402" max="6402" width="29.5703125" style="28" bestFit="1" customWidth="1"/>
    <col min="6403" max="6403" width="17.5703125" style="28" customWidth="1"/>
    <col min="6404" max="6404" width="7.42578125" style="28" customWidth="1"/>
    <col min="6405" max="6406" width="10.5703125" style="28" customWidth="1"/>
    <col min="6407" max="6407" width="16.28515625" style="28" customWidth="1"/>
    <col min="6408" max="6408" width="6.140625" style="28" customWidth="1"/>
    <col min="6409" max="6409" width="13.5703125" style="28" customWidth="1"/>
    <col min="6410" max="6410" width="14.42578125" style="28" customWidth="1"/>
    <col min="6411" max="6411" width="11.5703125" style="28" customWidth="1"/>
    <col min="6412" max="6412" width="7.28515625" style="28" bestFit="1" customWidth="1"/>
    <col min="6413" max="6413" width="6.140625" style="28" bestFit="1" customWidth="1"/>
    <col min="6414" max="6414" width="3.42578125" style="28" customWidth="1"/>
    <col min="6415" max="6652" width="10.5703125" style="28" customWidth="1"/>
    <col min="6653" max="6656" width="9.140625" style="28"/>
    <col min="6657" max="6657" width="5.28515625" style="28" customWidth="1"/>
    <col min="6658" max="6658" width="29.5703125" style="28" bestFit="1" customWidth="1"/>
    <col min="6659" max="6659" width="17.5703125" style="28" customWidth="1"/>
    <col min="6660" max="6660" width="7.42578125" style="28" customWidth="1"/>
    <col min="6661" max="6662" width="10.5703125" style="28" customWidth="1"/>
    <col min="6663" max="6663" width="16.28515625" style="28" customWidth="1"/>
    <col min="6664" max="6664" width="6.140625" style="28" customWidth="1"/>
    <col min="6665" max="6665" width="13.5703125" style="28" customWidth="1"/>
    <col min="6666" max="6666" width="14.42578125" style="28" customWidth="1"/>
    <col min="6667" max="6667" width="11.5703125" style="28" customWidth="1"/>
    <col min="6668" max="6668" width="7.28515625" style="28" bestFit="1" customWidth="1"/>
    <col min="6669" max="6669" width="6.140625" style="28" bestFit="1" customWidth="1"/>
    <col min="6670" max="6670" width="3.42578125" style="28" customWidth="1"/>
    <col min="6671" max="6908" width="10.5703125" style="28" customWidth="1"/>
    <col min="6909" max="6912" width="9.140625" style="28"/>
    <col min="6913" max="6913" width="5.28515625" style="28" customWidth="1"/>
    <col min="6914" max="6914" width="29.5703125" style="28" bestFit="1" customWidth="1"/>
    <col min="6915" max="6915" width="17.5703125" style="28" customWidth="1"/>
    <col min="6916" max="6916" width="7.42578125" style="28" customWidth="1"/>
    <col min="6917" max="6918" width="10.5703125" style="28" customWidth="1"/>
    <col min="6919" max="6919" width="16.28515625" style="28" customWidth="1"/>
    <col min="6920" max="6920" width="6.140625" style="28" customWidth="1"/>
    <col min="6921" max="6921" width="13.5703125" style="28" customWidth="1"/>
    <col min="6922" max="6922" width="14.42578125" style="28" customWidth="1"/>
    <col min="6923" max="6923" width="11.5703125" style="28" customWidth="1"/>
    <col min="6924" max="6924" width="7.28515625" style="28" bestFit="1" customWidth="1"/>
    <col min="6925" max="6925" width="6.140625" style="28" bestFit="1" customWidth="1"/>
    <col min="6926" max="6926" width="3.42578125" style="28" customWidth="1"/>
    <col min="6927" max="7164" width="10.5703125" style="28" customWidth="1"/>
    <col min="7165" max="7168" width="9.140625" style="28"/>
    <col min="7169" max="7169" width="5.28515625" style="28" customWidth="1"/>
    <col min="7170" max="7170" width="29.5703125" style="28" bestFit="1" customWidth="1"/>
    <col min="7171" max="7171" width="17.5703125" style="28" customWidth="1"/>
    <col min="7172" max="7172" width="7.42578125" style="28" customWidth="1"/>
    <col min="7173" max="7174" width="10.5703125" style="28" customWidth="1"/>
    <col min="7175" max="7175" width="16.28515625" style="28" customWidth="1"/>
    <col min="7176" max="7176" width="6.140625" style="28" customWidth="1"/>
    <col min="7177" max="7177" width="13.5703125" style="28" customWidth="1"/>
    <col min="7178" max="7178" width="14.42578125" style="28" customWidth="1"/>
    <col min="7179" max="7179" width="11.5703125" style="28" customWidth="1"/>
    <col min="7180" max="7180" width="7.28515625" style="28" bestFit="1" customWidth="1"/>
    <col min="7181" max="7181" width="6.140625" style="28" bestFit="1" customWidth="1"/>
    <col min="7182" max="7182" width="3.42578125" style="28" customWidth="1"/>
    <col min="7183" max="7420" width="10.5703125" style="28" customWidth="1"/>
    <col min="7421" max="7424" width="9.140625" style="28"/>
    <col min="7425" max="7425" width="5.28515625" style="28" customWidth="1"/>
    <col min="7426" max="7426" width="29.5703125" style="28" bestFit="1" customWidth="1"/>
    <col min="7427" max="7427" width="17.5703125" style="28" customWidth="1"/>
    <col min="7428" max="7428" width="7.42578125" style="28" customWidth="1"/>
    <col min="7429" max="7430" width="10.5703125" style="28" customWidth="1"/>
    <col min="7431" max="7431" width="16.28515625" style="28" customWidth="1"/>
    <col min="7432" max="7432" width="6.140625" style="28" customWidth="1"/>
    <col min="7433" max="7433" width="13.5703125" style="28" customWidth="1"/>
    <col min="7434" max="7434" width="14.42578125" style="28" customWidth="1"/>
    <col min="7435" max="7435" width="11.5703125" style="28" customWidth="1"/>
    <col min="7436" max="7436" width="7.28515625" style="28" bestFit="1" customWidth="1"/>
    <col min="7437" max="7437" width="6.140625" style="28" bestFit="1" customWidth="1"/>
    <col min="7438" max="7438" width="3.42578125" style="28" customWidth="1"/>
    <col min="7439" max="7676" width="10.5703125" style="28" customWidth="1"/>
    <col min="7677" max="7680" width="9.140625" style="28"/>
    <col min="7681" max="7681" width="5.28515625" style="28" customWidth="1"/>
    <col min="7682" max="7682" width="29.5703125" style="28" bestFit="1" customWidth="1"/>
    <col min="7683" max="7683" width="17.5703125" style="28" customWidth="1"/>
    <col min="7684" max="7684" width="7.42578125" style="28" customWidth="1"/>
    <col min="7685" max="7686" width="10.5703125" style="28" customWidth="1"/>
    <col min="7687" max="7687" width="16.28515625" style="28" customWidth="1"/>
    <col min="7688" max="7688" width="6.140625" style="28" customWidth="1"/>
    <col min="7689" max="7689" width="13.5703125" style="28" customWidth="1"/>
    <col min="7690" max="7690" width="14.42578125" style="28" customWidth="1"/>
    <col min="7691" max="7691" width="11.5703125" style="28" customWidth="1"/>
    <col min="7692" max="7692" width="7.28515625" style="28" bestFit="1" customWidth="1"/>
    <col min="7693" max="7693" width="6.140625" style="28" bestFit="1" customWidth="1"/>
    <col min="7694" max="7694" width="3.42578125" style="28" customWidth="1"/>
    <col min="7695" max="7932" width="10.5703125" style="28" customWidth="1"/>
    <col min="7933" max="7936" width="9.140625" style="28"/>
    <col min="7937" max="7937" width="5.28515625" style="28" customWidth="1"/>
    <col min="7938" max="7938" width="29.5703125" style="28" bestFit="1" customWidth="1"/>
    <col min="7939" max="7939" width="17.5703125" style="28" customWidth="1"/>
    <col min="7940" max="7940" width="7.42578125" style="28" customWidth="1"/>
    <col min="7941" max="7942" width="10.5703125" style="28" customWidth="1"/>
    <col min="7943" max="7943" width="16.28515625" style="28" customWidth="1"/>
    <col min="7944" max="7944" width="6.140625" style="28" customWidth="1"/>
    <col min="7945" max="7945" width="13.5703125" style="28" customWidth="1"/>
    <col min="7946" max="7946" width="14.42578125" style="28" customWidth="1"/>
    <col min="7947" max="7947" width="11.5703125" style="28" customWidth="1"/>
    <col min="7948" max="7948" width="7.28515625" style="28" bestFit="1" customWidth="1"/>
    <col min="7949" max="7949" width="6.140625" style="28" bestFit="1" customWidth="1"/>
    <col min="7950" max="7950" width="3.42578125" style="28" customWidth="1"/>
    <col min="7951" max="8188" width="10.5703125" style="28" customWidth="1"/>
    <col min="8189" max="8192" width="9.140625" style="28"/>
    <col min="8193" max="8193" width="5.28515625" style="28" customWidth="1"/>
    <col min="8194" max="8194" width="29.5703125" style="28" bestFit="1" customWidth="1"/>
    <col min="8195" max="8195" width="17.5703125" style="28" customWidth="1"/>
    <col min="8196" max="8196" width="7.42578125" style="28" customWidth="1"/>
    <col min="8197" max="8198" width="10.5703125" style="28" customWidth="1"/>
    <col min="8199" max="8199" width="16.28515625" style="28" customWidth="1"/>
    <col min="8200" max="8200" width="6.140625" style="28" customWidth="1"/>
    <col min="8201" max="8201" width="13.5703125" style="28" customWidth="1"/>
    <col min="8202" max="8202" width="14.42578125" style="28" customWidth="1"/>
    <col min="8203" max="8203" width="11.5703125" style="28" customWidth="1"/>
    <col min="8204" max="8204" width="7.28515625" style="28" bestFit="1" customWidth="1"/>
    <col min="8205" max="8205" width="6.140625" style="28" bestFit="1" customWidth="1"/>
    <col min="8206" max="8206" width="3.42578125" style="28" customWidth="1"/>
    <col min="8207" max="8444" width="10.5703125" style="28" customWidth="1"/>
    <col min="8445" max="8448" width="9.140625" style="28"/>
    <col min="8449" max="8449" width="5.28515625" style="28" customWidth="1"/>
    <col min="8450" max="8450" width="29.5703125" style="28" bestFit="1" customWidth="1"/>
    <col min="8451" max="8451" width="17.5703125" style="28" customWidth="1"/>
    <col min="8452" max="8452" width="7.42578125" style="28" customWidth="1"/>
    <col min="8453" max="8454" width="10.5703125" style="28" customWidth="1"/>
    <col min="8455" max="8455" width="16.28515625" style="28" customWidth="1"/>
    <col min="8456" max="8456" width="6.140625" style="28" customWidth="1"/>
    <col min="8457" max="8457" width="13.5703125" style="28" customWidth="1"/>
    <col min="8458" max="8458" width="14.42578125" style="28" customWidth="1"/>
    <col min="8459" max="8459" width="11.5703125" style="28" customWidth="1"/>
    <col min="8460" max="8460" width="7.28515625" style="28" bestFit="1" customWidth="1"/>
    <col min="8461" max="8461" width="6.140625" style="28" bestFit="1" customWidth="1"/>
    <col min="8462" max="8462" width="3.42578125" style="28" customWidth="1"/>
    <col min="8463" max="8700" width="10.5703125" style="28" customWidth="1"/>
    <col min="8701" max="8704" width="9.140625" style="28"/>
    <col min="8705" max="8705" width="5.28515625" style="28" customWidth="1"/>
    <col min="8706" max="8706" width="29.5703125" style="28" bestFit="1" customWidth="1"/>
    <col min="8707" max="8707" width="17.5703125" style="28" customWidth="1"/>
    <col min="8708" max="8708" width="7.42578125" style="28" customWidth="1"/>
    <col min="8709" max="8710" width="10.5703125" style="28" customWidth="1"/>
    <col min="8711" max="8711" width="16.28515625" style="28" customWidth="1"/>
    <col min="8712" max="8712" width="6.140625" style="28" customWidth="1"/>
    <col min="8713" max="8713" width="13.5703125" style="28" customWidth="1"/>
    <col min="8714" max="8714" width="14.42578125" style="28" customWidth="1"/>
    <col min="8715" max="8715" width="11.5703125" style="28" customWidth="1"/>
    <col min="8716" max="8716" width="7.28515625" style="28" bestFit="1" customWidth="1"/>
    <col min="8717" max="8717" width="6.140625" style="28" bestFit="1" customWidth="1"/>
    <col min="8718" max="8718" width="3.42578125" style="28" customWidth="1"/>
    <col min="8719" max="8956" width="10.5703125" style="28" customWidth="1"/>
    <col min="8957" max="8960" width="9.140625" style="28"/>
    <col min="8961" max="8961" width="5.28515625" style="28" customWidth="1"/>
    <col min="8962" max="8962" width="29.5703125" style="28" bestFit="1" customWidth="1"/>
    <col min="8963" max="8963" width="17.5703125" style="28" customWidth="1"/>
    <col min="8964" max="8964" width="7.42578125" style="28" customWidth="1"/>
    <col min="8965" max="8966" width="10.5703125" style="28" customWidth="1"/>
    <col min="8967" max="8967" width="16.28515625" style="28" customWidth="1"/>
    <col min="8968" max="8968" width="6.140625" style="28" customWidth="1"/>
    <col min="8969" max="8969" width="13.5703125" style="28" customWidth="1"/>
    <col min="8970" max="8970" width="14.42578125" style="28" customWidth="1"/>
    <col min="8971" max="8971" width="11.5703125" style="28" customWidth="1"/>
    <col min="8972" max="8972" width="7.28515625" style="28" bestFit="1" customWidth="1"/>
    <col min="8973" max="8973" width="6.140625" style="28" bestFit="1" customWidth="1"/>
    <col min="8974" max="8974" width="3.42578125" style="28" customWidth="1"/>
    <col min="8975" max="9212" width="10.5703125" style="28" customWidth="1"/>
    <col min="9213" max="9216" width="9.140625" style="28"/>
    <col min="9217" max="9217" width="5.28515625" style="28" customWidth="1"/>
    <col min="9218" max="9218" width="29.5703125" style="28" bestFit="1" customWidth="1"/>
    <col min="9219" max="9219" width="17.5703125" style="28" customWidth="1"/>
    <col min="9220" max="9220" width="7.42578125" style="28" customWidth="1"/>
    <col min="9221" max="9222" width="10.5703125" style="28" customWidth="1"/>
    <col min="9223" max="9223" width="16.28515625" style="28" customWidth="1"/>
    <col min="9224" max="9224" width="6.140625" style="28" customWidth="1"/>
    <col min="9225" max="9225" width="13.5703125" style="28" customWidth="1"/>
    <col min="9226" max="9226" width="14.42578125" style="28" customWidth="1"/>
    <col min="9227" max="9227" width="11.5703125" style="28" customWidth="1"/>
    <col min="9228" max="9228" width="7.28515625" style="28" bestFit="1" customWidth="1"/>
    <col min="9229" max="9229" width="6.140625" style="28" bestFit="1" customWidth="1"/>
    <col min="9230" max="9230" width="3.42578125" style="28" customWidth="1"/>
    <col min="9231" max="9468" width="10.5703125" style="28" customWidth="1"/>
    <col min="9469" max="9472" width="9.140625" style="28"/>
    <col min="9473" max="9473" width="5.28515625" style="28" customWidth="1"/>
    <col min="9474" max="9474" width="29.5703125" style="28" bestFit="1" customWidth="1"/>
    <col min="9475" max="9475" width="17.5703125" style="28" customWidth="1"/>
    <col min="9476" max="9476" width="7.42578125" style="28" customWidth="1"/>
    <col min="9477" max="9478" width="10.5703125" style="28" customWidth="1"/>
    <col min="9479" max="9479" width="16.28515625" style="28" customWidth="1"/>
    <col min="9480" max="9480" width="6.140625" style="28" customWidth="1"/>
    <col min="9481" max="9481" width="13.5703125" style="28" customWidth="1"/>
    <col min="9482" max="9482" width="14.42578125" style="28" customWidth="1"/>
    <col min="9483" max="9483" width="11.5703125" style="28" customWidth="1"/>
    <col min="9484" max="9484" width="7.28515625" style="28" bestFit="1" customWidth="1"/>
    <col min="9485" max="9485" width="6.140625" style="28" bestFit="1" customWidth="1"/>
    <col min="9486" max="9486" width="3.42578125" style="28" customWidth="1"/>
    <col min="9487" max="9724" width="10.5703125" style="28" customWidth="1"/>
    <col min="9725" max="9728" width="9.140625" style="28"/>
    <col min="9729" max="9729" width="5.28515625" style="28" customWidth="1"/>
    <col min="9730" max="9730" width="29.5703125" style="28" bestFit="1" customWidth="1"/>
    <col min="9731" max="9731" width="17.5703125" style="28" customWidth="1"/>
    <col min="9732" max="9732" width="7.42578125" style="28" customWidth="1"/>
    <col min="9733" max="9734" width="10.5703125" style="28" customWidth="1"/>
    <col min="9735" max="9735" width="16.28515625" style="28" customWidth="1"/>
    <col min="9736" max="9736" width="6.140625" style="28" customWidth="1"/>
    <col min="9737" max="9737" width="13.5703125" style="28" customWidth="1"/>
    <col min="9738" max="9738" width="14.42578125" style="28" customWidth="1"/>
    <col min="9739" max="9739" width="11.5703125" style="28" customWidth="1"/>
    <col min="9740" max="9740" width="7.28515625" style="28" bestFit="1" customWidth="1"/>
    <col min="9741" max="9741" width="6.140625" style="28" bestFit="1" customWidth="1"/>
    <col min="9742" max="9742" width="3.42578125" style="28" customWidth="1"/>
    <col min="9743" max="9980" width="10.5703125" style="28" customWidth="1"/>
    <col min="9981" max="9984" width="9.140625" style="28"/>
    <col min="9985" max="9985" width="5.28515625" style="28" customWidth="1"/>
    <col min="9986" max="9986" width="29.5703125" style="28" bestFit="1" customWidth="1"/>
    <col min="9987" max="9987" width="17.5703125" style="28" customWidth="1"/>
    <col min="9988" max="9988" width="7.42578125" style="28" customWidth="1"/>
    <col min="9989" max="9990" width="10.5703125" style="28" customWidth="1"/>
    <col min="9991" max="9991" width="16.28515625" style="28" customWidth="1"/>
    <col min="9992" max="9992" width="6.140625" style="28" customWidth="1"/>
    <col min="9993" max="9993" width="13.5703125" style="28" customWidth="1"/>
    <col min="9994" max="9994" width="14.42578125" style="28" customWidth="1"/>
    <col min="9995" max="9995" width="11.5703125" style="28" customWidth="1"/>
    <col min="9996" max="9996" width="7.28515625" style="28" bestFit="1" customWidth="1"/>
    <col min="9997" max="9997" width="6.140625" style="28" bestFit="1" customWidth="1"/>
    <col min="9998" max="9998" width="3.42578125" style="28" customWidth="1"/>
    <col min="9999" max="10236" width="10.5703125" style="28" customWidth="1"/>
    <col min="10237" max="10240" width="9.140625" style="28"/>
    <col min="10241" max="10241" width="5.28515625" style="28" customWidth="1"/>
    <col min="10242" max="10242" width="29.5703125" style="28" bestFit="1" customWidth="1"/>
    <col min="10243" max="10243" width="17.5703125" style="28" customWidth="1"/>
    <col min="10244" max="10244" width="7.42578125" style="28" customWidth="1"/>
    <col min="10245" max="10246" width="10.5703125" style="28" customWidth="1"/>
    <col min="10247" max="10247" width="16.28515625" style="28" customWidth="1"/>
    <col min="10248" max="10248" width="6.140625" style="28" customWidth="1"/>
    <col min="10249" max="10249" width="13.5703125" style="28" customWidth="1"/>
    <col min="10250" max="10250" width="14.42578125" style="28" customWidth="1"/>
    <col min="10251" max="10251" width="11.5703125" style="28" customWidth="1"/>
    <col min="10252" max="10252" width="7.28515625" style="28" bestFit="1" customWidth="1"/>
    <col min="10253" max="10253" width="6.140625" style="28" bestFit="1" customWidth="1"/>
    <col min="10254" max="10254" width="3.42578125" style="28" customWidth="1"/>
    <col min="10255" max="10492" width="10.5703125" style="28" customWidth="1"/>
    <col min="10493" max="10496" width="9.140625" style="28"/>
    <col min="10497" max="10497" width="5.28515625" style="28" customWidth="1"/>
    <col min="10498" max="10498" width="29.5703125" style="28" bestFit="1" customWidth="1"/>
    <col min="10499" max="10499" width="17.5703125" style="28" customWidth="1"/>
    <col min="10500" max="10500" width="7.42578125" style="28" customWidth="1"/>
    <col min="10501" max="10502" width="10.5703125" style="28" customWidth="1"/>
    <col min="10503" max="10503" width="16.28515625" style="28" customWidth="1"/>
    <col min="10504" max="10504" width="6.140625" style="28" customWidth="1"/>
    <col min="10505" max="10505" width="13.5703125" style="28" customWidth="1"/>
    <col min="10506" max="10506" width="14.42578125" style="28" customWidth="1"/>
    <col min="10507" max="10507" width="11.5703125" style="28" customWidth="1"/>
    <col min="10508" max="10508" width="7.28515625" style="28" bestFit="1" customWidth="1"/>
    <col min="10509" max="10509" width="6.140625" style="28" bestFit="1" customWidth="1"/>
    <col min="10510" max="10510" width="3.42578125" style="28" customWidth="1"/>
    <col min="10511" max="10748" width="10.5703125" style="28" customWidth="1"/>
    <col min="10749" max="10752" width="9.140625" style="28"/>
    <col min="10753" max="10753" width="5.28515625" style="28" customWidth="1"/>
    <col min="10754" max="10754" width="29.5703125" style="28" bestFit="1" customWidth="1"/>
    <col min="10755" max="10755" width="17.5703125" style="28" customWidth="1"/>
    <col min="10756" max="10756" width="7.42578125" style="28" customWidth="1"/>
    <col min="10757" max="10758" width="10.5703125" style="28" customWidth="1"/>
    <col min="10759" max="10759" width="16.28515625" style="28" customWidth="1"/>
    <col min="10760" max="10760" width="6.140625" style="28" customWidth="1"/>
    <col min="10761" max="10761" width="13.5703125" style="28" customWidth="1"/>
    <col min="10762" max="10762" width="14.42578125" style="28" customWidth="1"/>
    <col min="10763" max="10763" width="11.5703125" style="28" customWidth="1"/>
    <col min="10764" max="10764" width="7.28515625" style="28" bestFit="1" customWidth="1"/>
    <col min="10765" max="10765" width="6.140625" style="28" bestFit="1" customWidth="1"/>
    <col min="10766" max="10766" width="3.42578125" style="28" customWidth="1"/>
    <col min="10767" max="11004" width="10.5703125" style="28" customWidth="1"/>
    <col min="11005" max="11008" width="9.140625" style="28"/>
    <col min="11009" max="11009" width="5.28515625" style="28" customWidth="1"/>
    <col min="11010" max="11010" width="29.5703125" style="28" bestFit="1" customWidth="1"/>
    <col min="11011" max="11011" width="17.5703125" style="28" customWidth="1"/>
    <col min="11012" max="11012" width="7.42578125" style="28" customWidth="1"/>
    <col min="11013" max="11014" width="10.5703125" style="28" customWidth="1"/>
    <col min="11015" max="11015" width="16.28515625" style="28" customWidth="1"/>
    <col min="11016" max="11016" width="6.140625" style="28" customWidth="1"/>
    <col min="11017" max="11017" width="13.5703125" style="28" customWidth="1"/>
    <col min="11018" max="11018" width="14.42578125" style="28" customWidth="1"/>
    <col min="11019" max="11019" width="11.5703125" style="28" customWidth="1"/>
    <col min="11020" max="11020" width="7.28515625" style="28" bestFit="1" customWidth="1"/>
    <col min="11021" max="11021" width="6.140625" style="28" bestFit="1" customWidth="1"/>
    <col min="11022" max="11022" width="3.42578125" style="28" customWidth="1"/>
    <col min="11023" max="11260" width="10.5703125" style="28" customWidth="1"/>
    <col min="11261" max="11264" width="9.140625" style="28"/>
    <col min="11265" max="11265" width="5.28515625" style="28" customWidth="1"/>
    <col min="11266" max="11266" width="29.5703125" style="28" bestFit="1" customWidth="1"/>
    <col min="11267" max="11267" width="17.5703125" style="28" customWidth="1"/>
    <col min="11268" max="11268" width="7.42578125" style="28" customWidth="1"/>
    <col min="11269" max="11270" width="10.5703125" style="28" customWidth="1"/>
    <col min="11271" max="11271" width="16.28515625" style="28" customWidth="1"/>
    <col min="11272" max="11272" width="6.140625" style="28" customWidth="1"/>
    <col min="11273" max="11273" width="13.5703125" style="28" customWidth="1"/>
    <col min="11274" max="11274" width="14.42578125" style="28" customWidth="1"/>
    <col min="11275" max="11275" width="11.5703125" style="28" customWidth="1"/>
    <col min="11276" max="11276" width="7.28515625" style="28" bestFit="1" customWidth="1"/>
    <col min="11277" max="11277" width="6.140625" style="28" bestFit="1" customWidth="1"/>
    <col min="11278" max="11278" width="3.42578125" style="28" customWidth="1"/>
    <col min="11279" max="11516" width="10.5703125" style="28" customWidth="1"/>
    <col min="11517" max="11520" width="9.140625" style="28"/>
    <col min="11521" max="11521" width="5.28515625" style="28" customWidth="1"/>
    <col min="11522" max="11522" width="29.5703125" style="28" bestFit="1" customWidth="1"/>
    <col min="11523" max="11523" width="17.5703125" style="28" customWidth="1"/>
    <col min="11524" max="11524" width="7.42578125" style="28" customWidth="1"/>
    <col min="11525" max="11526" width="10.5703125" style="28" customWidth="1"/>
    <col min="11527" max="11527" width="16.28515625" style="28" customWidth="1"/>
    <col min="11528" max="11528" width="6.140625" style="28" customWidth="1"/>
    <col min="11529" max="11529" width="13.5703125" style="28" customWidth="1"/>
    <col min="11530" max="11530" width="14.42578125" style="28" customWidth="1"/>
    <col min="11531" max="11531" width="11.5703125" style="28" customWidth="1"/>
    <col min="11532" max="11532" width="7.28515625" style="28" bestFit="1" customWidth="1"/>
    <col min="11533" max="11533" width="6.140625" style="28" bestFit="1" customWidth="1"/>
    <col min="11534" max="11534" width="3.42578125" style="28" customWidth="1"/>
    <col min="11535" max="11772" width="10.5703125" style="28" customWidth="1"/>
    <col min="11773" max="11776" width="9.140625" style="28"/>
    <col min="11777" max="11777" width="5.28515625" style="28" customWidth="1"/>
    <col min="11778" max="11778" width="29.5703125" style="28" bestFit="1" customWidth="1"/>
    <col min="11779" max="11779" width="17.5703125" style="28" customWidth="1"/>
    <col min="11780" max="11780" width="7.42578125" style="28" customWidth="1"/>
    <col min="11781" max="11782" width="10.5703125" style="28" customWidth="1"/>
    <col min="11783" max="11783" width="16.28515625" style="28" customWidth="1"/>
    <col min="11784" max="11784" width="6.140625" style="28" customWidth="1"/>
    <col min="11785" max="11785" width="13.5703125" style="28" customWidth="1"/>
    <col min="11786" max="11786" width="14.42578125" style="28" customWidth="1"/>
    <col min="11787" max="11787" width="11.5703125" style="28" customWidth="1"/>
    <col min="11788" max="11788" width="7.28515625" style="28" bestFit="1" customWidth="1"/>
    <col min="11789" max="11789" width="6.140625" style="28" bestFit="1" customWidth="1"/>
    <col min="11790" max="11790" width="3.42578125" style="28" customWidth="1"/>
    <col min="11791" max="12028" width="10.5703125" style="28" customWidth="1"/>
    <col min="12029" max="12032" width="9.140625" style="28"/>
    <col min="12033" max="12033" width="5.28515625" style="28" customWidth="1"/>
    <col min="12034" max="12034" width="29.5703125" style="28" bestFit="1" customWidth="1"/>
    <col min="12035" max="12035" width="17.5703125" style="28" customWidth="1"/>
    <col min="12036" max="12036" width="7.42578125" style="28" customWidth="1"/>
    <col min="12037" max="12038" width="10.5703125" style="28" customWidth="1"/>
    <col min="12039" max="12039" width="16.28515625" style="28" customWidth="1"/>
    <col min="12040" max="12040" width="6.140625" style="28" customWidth="1"/>
    <col min="12041" max="12041" width="13.5703125" style="28" customWidth="1"/>
    <col min="12042" max="12042" width="14.42578125" style="28" customWidth="1"/>
    <col min="12043" max="12043" width="11.5703125" style="28" customWidth="1"/>
    <col min="12044" max="12044" width="7.28515625" style="28" bestFit="1" customWidth="1"/>
    <col min="12045" max="12045" width="6.140625" style="28" bestFit="1" customWidth="1"/>
    <col min="12046" max="12046" width="3.42578125" style="28" customWidth="1"/>
    <col min="12047" max="12284" width="10.5703125" style="28" customWidth="1"/>
    <col min="12285" max="12288" width="9.140625" style="28"/>
    <col min="12289" max="12289" width="5.28515625" style="28" customWidth="1"/>
    <col min="12290" max="12290" width="29.5703125" style="28" bestFit="1" customWidth="1"/>
    <col min="12291" max="12291" width="17.5703125" style="28" customWidth="1"/>
    <col min="12292" max="12292" width="7.42578125" style="28" customWidth="1"/>
    <col min="12293" max="12294" width="10.5703125" style="28" customWidth="1"/>
    <col min="12295" max="12295" width="16.28515625" style="28" customWidth="1"/>
    <col min="12296" max="12296" width="6.140625" style="28" customWidth="1"/>
    <col min="12297" max="12297" width="13.5703125" style="28" customWidth="1"/>
    <col min="12298" max="12298" width="14.42578125" style="28" customWidth="1"/>
    <col min="12299" max="12299" width="11.5703125" style="28" customWidth="1"/>
    <col min="12300" max="12300" width="7.28515625" style="28" bestFit="1" customWidth="1"/>
    <col min="12301" max="12301" width="6.140625" style="28" bestFit="1" customWidth="1"/>
    <col min="12302" max="12302" width="3.42578125" style="28" customWidth="1"/>
    <col min="12303" max="12540" width="10.5703125" style="28" customWidth="1"/>
    <col min="12541" max="12544" width="9.140625" style="28"/>
    <col min="12545" max="12545" width="5.28515625" style="28" customWidth="1"/>
    <col min="12546" max="12546" width="29.5703125" style="28" bestFit="1" customWidth="1"/>
    <col min="12547" max="12547" width="17.5703125" style="28" customWidth="1"/>
    <col min="12548" max="12548" width="7.42578125" style="28" customWidth="1"/>
    <col min="12549" max="12550" width="10.5703125" style="28" customWidth="1"/>
    <col min="12551" max="12551" width="16.28515625" style="28" customWidth="1"/>
    <col min="12552" max="12552" width="6.140625" style="28" customWidth="1"/>
    <col min="12553" max="12553" width="13.5703125" style="28" customWidth="1"/>
    <col min="12554" max="12554" width="14.42578125" style="28" customWidth="1"/>
    <col min="12555" max="12555" width="11.5703125" style="28" customWidth="1"/>
    <col min="12556" max="12556" width="7.28515625" style="28" bestFit="1" customWidth="1"/>
    <col min="12557" max="12557" width="6.140625" style="28" bestFit="1" customWidth="1"/>
    <col min="12558" max="12558" width="3.42578125" style="28" customWidth="1"/>
    <col min="12559" max="12796" width="10.5703125" style="28" customWidth="1"/>
    <col min="12797" max="12800" width="9.140625" style="28"/>
    <col min="12801" max="12801" width="5.28515625" style="28" customWidth="1"/>
    <col min="12802" max="12802" width="29.5703125" style="28" bestFit="1" customWidth="1"/>
    <col min="12803" max="12803" width="17.5703125" style="28" customWidth="1"/>
    <col min="12804" max="12804" width="7.42578125" style="28" customWidth="1"/>
    <col min="12805" max="12806" width="10.5703125" style="28" customWidth="1"/>
    <col min="12807" max="12807" width="16.28515625" style="28" customWidth="1"/>
    <col min="12808" max="12808" width="6.140625" style="28" customWidth="1"/>
    <col min="12809" max="12809" width="13.5703125" style="28" customWidth="1"/>
    <col min="12810" max="12810" width="14.42578125" style="28" customWidth="1"/>
    <col min="12811" max="12811" width="11.5703125" style="28" customWidth="1"/>
    <col min="12812" max="12812" width="7.28515625" style="28" bestFit="1" customWidth="1"/>
    <col min="12813" max="12813" width="6.140625" style="28" bestFit="1" customWidth="1"/>
    <col min="12814" max="12814" width="3.42578125" style="28" customWidth="1"/>
    <col min="12815" max="13052" width="10.5703125" style="28" customWidth="1"/>
    <col min="13053" max="13056" width="9.140625" style="28"/>
    <col min="13057" max="13057" width="5.28515625" style="28" customWidth="1"/>
    <col min="13058" max="13058" width="29.5703125" style="28" bestFit="1" customWidth="1"/>
    <col min="13059" max="13059" width="17.5703125" style="28" customWidth="1"/>
    <col min="13060" max="13060" width="7.42578125" style="28" customWidth="1"/>
    <col min="13061" max="13062" width="10.5703125" style="28" customWidth="1"/>
    <col min="13063" max="13063" width="16.28515625" style="28" customWidth="1"/>
    <col min="13064" max="13064" width="6.140625" style="28" customWidth="1"/>
    <col min="13065" max="13065" width="13.5703125" style="28" customWidth="1"/>
    <col min="13066" max="13066" width="14.42578125" style="28" customWidth="1"/>
    <col min="13067" max="13067" width="11.5703125" style="28" customWidth="1"/>
    <col min="13068" max="13068" width="7.28515625" style="28" bestFit="1" customWidth="1"/>
    <col min="13069" max="13069" width="6.140625" style="28" bestFit="1" customWidth="1"/>
    <col min="13070" max="13070" width="3.42578125" style="28" customWidth="1"/>
    <col min="13071" max="13308" width="10.5703125" style="28" customWidth="1"/>
    <col min="13309" max="13312" width="9.140625" style="28"/>
    <col min="13313" max="13313" width="5.28515625" style="28" customWidth="1"/>
    <col min="13314" max="13314" width="29.5703125" style="28" bestFit="1" customWidth="1"/>
    <col min="13315" max="13315" width="17.5703125" style="28" customWidth="1"/>
    <col min="13316" max="13316" width="7.42578125" style="28" customWidth="1"/>
    <col min="13317" max="13318" width="10.5703125" style="28" customWidth="1"/>
    <col min="13319" max="13319" width="16.28515625" style="28" customWidth="1"/>
    <col min="13320" max="13320" width="6.140625" style="28" customWidth="1"/>
    <col min="13321" max="13321" width="13.5703125" style="28" customWidth="1"/>
    <col min="13322" max="13322" width="14.42578125" style="28" customWidth="1"/>
    <col min="13323" max="13323" width="11.5703125" style="28" customWidth="1"/>
    <col min="13324" max="13324" width="7.28515625" style="28" bestFit="1" customWidth="1"/>
    <col min="13325" max="13325" width="6.140625" style="28" bestFit="1" customWidth="1"/>
    <col min="13326" max="13326" width="3.42578125" style="28" customWidth="1"/>
    <col min="13327" max="13564" width="10.5703125" style="28" customWidth="1"/>
    <col min="13565" max="13568" width="9.140625" style="28"/>
    <col min="13569" max="13569" width="5.28515625" style="28" customWidth="1"/>
    <col min="13570" max="13570" width="29.5703125" style="28" bestFit="1" customWidth="1"/>
    <col min="13571" max="13571" width="17.5703125" style="28" customWidth="1"/>
    <col min="13572" max="13572" width="7.42578125" style="28" customWidth="1"/>
    <col min="13573" max="13574" width="10.5703125" style="28" customWidth="1"/>
    <col min="13575" max="13575" width="16.28515625" style="28" customWidth="1"/>
    <col min="13576" max="13576" width="6.140625" style="28" customWidth="1"/>
    <col min="13577" max="13577" width="13.5703125" style="28" customWidth="1"/>
    <col min="13578" max="13578" width="14.42578125" style="28" customWidth="1"/>
    <col min="13579" max="13579" width="11.5703125" style="28" customWidth="1"/>
    <col min="13580" max="13580" width="7.28515625" style="28" bestFit="1" customWidth="1"/>
    <col min="13581" max="13581" width="6.140625" style="28" bestFit="1" customWidth="1"/>
    <col min="13582" max="13582" width="3.42578125" style="28" customWidth="1"/>
    <col min="13583" max="13820" width="10.5703125" style="28" customWidth="1"/>
    <col min="13821" max="13824" width="9.140625" style="28"/>
    <col min="13825" max="13825" width="5.28515625" style="28" customWidth="1"/>
    <col min="13826" max="13826" width="29.5703125" style="28" bestFit="1" customWidth="1"/>
    <col min="13827" max="13827" width="17.5703125" style="28" customWidth="1"/>
    <col min="13828" max="13828" width="7.42578125" style="28" customWidth="1"/>
    <col min="13829" max="13830" width="10.5703125" style="28" customWidth="1"/>
    <col min="13831" max="13831" width="16.28515625" style="28" customWidth="1"/>
    <col min="13832" max="13832" width="6.140625" style="28" customWidth="1"/>
    <col min="13833" max="13833" width="13.5703125" style="28" customWidth="1"/>
    <col min="13834" max="13834" width="14.42578125" style="28" customWidth="1"/>
    <col min="13835" max="13835" width="11.5703125" style="28" customWidth="1"/>
    <col min="13836" max="13836" width="7.28515625" style="28" bestFit="1" customWidth="1"/>
    <col min="13837" max="13837" width="6.140625" style="28" bestFit="1" customWidth="1"/>
    <col min="13838" max="13838" width="3.42578125" style="28" customWidth="1"/>
    <col min="13839" max="14076" width="10.5703125" style="28" customWidth="1"/>
    <col min="14077" max="14080" width="9.140625" style="28"/>
    <col min="14081" max="14081" width="5.28515625" style="28" customWidth="1"/>
    <col min="14082" max="14082" width="29.5703125" style="28" bestFit="1" customWidth="1"/>
    <col min="14083" max="14083" width="17.5703125" style="28" customWidth="1"/>
    <col min="14084" max="14084" width="7.42578125" style="28" customWidth="1"/>
    <col min="14085" max="14086" width="10.5703125" style="28" customWidth="1"/>
    <col min="14087" max="14087" width="16.28515625" style="28" customWidth="1"/>
    <col min="14088" max="14088" width="6.140625" style="28" customWidth="1"/>
    <col min="14089" max="14089" width="13.5703125" style="28" customWidth="1"/>
    <col min="14090" max="14090" width="14.42578125" style="28" customWidth="1"/>
    <col min="14091" max="14091" width="11.5703125" style="28" customWidth="1"/>
    <col min="14092" max="14092" width="7.28515625" style="28" bestFit="1" customWidth="1"/>
    <col min="14093" max="14093" width="6.140625" style="28" bestFit="1" customWidth="1"/>
    <col min="14094" max="14094" width="3.42578125" style="28" customWidth="1"/>
    <col min="14095" max="14332" width="10.5703125" style="28" customWidth="1"/>
    <col min="14333" max="14336" width="9.140625" style="28"/>
    <col min="14337" max="14337" width="5.28515625" style="28" customWidth="1"/>
    <col min="14338" max="14338" width="29.5703125" style="28" bestFit="1" customWidth="1"/>
    <col min="14339" max="14339" width="17.5703125" style="28" customWidth="1"/>
    <col min="14340" max="14340" width="7.42578125" style="28" customWidth="1"/>
    <col min="14341" max="14342" width="10.5703125" style="28" customWidth="1"/>
    <col min="14343" max="14343" width="16.28515625" style="28" customWidth="1"/>
    <col min="14344" max="14344" width="6.140625" style="28" customWidth="1"/>
    <col min="14345" max="14345" width="13.5703125" style="28" customWidth="1"/>
    <col min="14346" max="14346" width="14.42578125" style="28" customWidth="1"/>
    <col min="14347" max="14347" width="11.5703125" style="28" customWidth="1"/>
    <col min="14348" max="14348" width="7.28515625" style="28" bestFit="1" customWidth="1"/>
    <col min="14349" max="14349" width="6.140625" style="28" bestFit="1" customWidth="1"/>
    <col min="14350" max="14350" width="3.42578125" style="28" customWidth="1"/>
    <col min="14351" max="14588" width="10.5703125" style="28" customWidth="1"/>
    <col min="14589" max="14592" width="9.140625" style="28"/>
    <col min="14593" max="14593" width="5.28515625" style="28" customWidth="1"/>
    <col min="14594" max="14594" width="29.5703125" style="28" bestFit="1" customWidth="1"/>
    <col min="14595" max="14595" width="17.5703125" style="28" customWidth="1"/>
    <col min="14596" max="14596" width="7.42578125" style="28" customWidth="1"/>
    <col min="14597" max="14598" width="10.5703125" style="28" customWidth="1"/>
    <col min="14599" max="14599" width="16.28515625" style="28" customWidth="1"/>
    <col min="14600" max="14600" width="6.140625" style="28" customWidth="1"/>
    <col min="14601" max="14601" width="13.5703125" style="28" customWidth="1"/>
    <col min="14602" max="14602" width="14.42578125" style="28" customWidth="1"/>
    <col min="14603" max="14603" width="11.5703125" style="28" customWidth="1"/>
    <col min="14604" max="14604" width="7.28515625" style="28" bestFit="1" customWidth="1"/>
    <col min="14605" max="14605" width="6.140625" style="28" bestFit="1" customWidth="1"/>
    <col min="14606" max="14606" width="3.42578125" style="28" customWidth="1"/>
    <col min="14607" max="14844" width="10.5703125" style="28" customWidth="1"/>
    <col min="14845" max="14848" width="9.140625" style="28"/>
    <col min="14849" max="14849" width="5.28515625" style="28" customWidth="1"/>
    <col min="14850" max="14850" width="29.5703125" style="28" bestFit="1" customWidth="1"/>
    <col min="14851" max="14851" width="17.5703125" style="28" customWidth="1"/>
    <col min="14852" max="14852" width="7.42578125" style="28" customWidth="1"/>
    <col min="14853" max="14854" width="10.5703125" style="28" customWidth="1"/>
    <col min="14855" max="14855" width="16.28515625" style="28" customWidth="1"/>
    <col min="14856" max="14856" width="6.140625" style="28" customWidth="1"/>
    <col min="14857" max="14857" width="13.5703125" style="28" customWidth="1"/>
    <col min="14858" max="14858" width="14.42578125" style="28" customWidth="1"/>
    <col min="14859" max="14859" width="11.5703125" style="28" customWidth="1"/>
    <col min="14860" max="14860" width="7.28515625" style="28" bestFit="1" customWidth="1"/>
    <col min="14861" max="14861" width="6.140625" style="28" bestFit="1" customWidth="1"/>
    <col min="14862" max="14862" width="3.42578125" style="28" customWidth="1"/>
    <col min="14863" max="15100" width="10.5703125" style="28" customWidth="1"/>
    <col min="15101" max="15104" width="9.140625" style="28"/>
    <col min="15105" max="15105" width="5.28515625" style="28" customWidth="1"/>
    <col min="15106" max="15106" width="29.5703125" style="28" bestFit="1" customWidth="1"/>
    <col min="15107" max="15107" width="17.5703125" style="28" customWidth="1"/>
    <col min="15108" max="15108" width="7.42578125" style="28" customWidth="1"/>
    <col min="15109" max="15110" width="10.5703125" style="28" customWidth="1"/>
    <col min="15111" max="15111" width="16.28515625" style="28" customWidth="1"/>
    <col min="15112" max="15112" width="6.140625" style="28" customWidth="1"/>
    <col min="15113" max="15113" width="13.5703125" style="28" customWidth="1"/>
    <col min="15114" max="15114" width="14.42578125" style="28" customWidth="1"/>
    <col min="15115" max="15115" width="11.5703125" style="28" customWidth="1"/>
    <col min="15116" max="15116" width="7.28515625" style="28" bestFit="1" customWidth="1"/>
    <col min="15117" max="15117" width="6.140625" style="28" bestFit="1" customWidth="1"/>
    <col min="15118" max="15118" width="3.42578125" style="28" customWidth="1"/>
    <col min="15119" max="15356" width="10.5703125" style="28" customWidth="1"/>
    <col min="15357" max="15360" width="9.140625" style="28"/>
    <col min="15361" max="15361" width="5.28515625" style="28" customWidth="1"/>
    <col min="15362" max="15362" width="29.5703125" style="28" bestFit="1" customWidth="1"/>
    <col min="15363" max="15363" width="17.5703125" style="28" customWidth="1"/>
    <col min="15364" max="15364" width="7.42578125" style="28" customWidth="1"/>
    <col min="15365" max="15366" width="10.5703125" style="28" customWidth="1"/>
    <col min="15367" max="15367" width="16.28515625" style="28" customWidth="1"/>
    <col min="15368" max="15368" width="6.140625" style="28" customWidth="1"/>
    <col min="15369" max="15369" width="13.5703125" style="28" customWidth="1"/>
    <col min="15370" max="15370" width="14.42578125" style="28" customWidth="1"/>
    <col min="15371" max="15371" width="11.5703125" style="28" customWidth="1"/>
    <col min="15372" max="15372" width="7.28515625" style="28" bestFit="1" customWidth="1"/>
    <col min="15373" max="15373" width="6.140625" style="28" bestFit="1" customWidth="1"/>
    <col min="15374" max="15374" width="3.42578125" style="28" customWidth="1"/>
    <col min="15375" max="15612" width="10.5703125" style="28" customWidth="1"/>
    <col min="15613" max="15616" width="9.140625" style="28"/>
    <col min="15617" max="15617" width="5.28515625" style="28" customWidth="1"/>
    <col min="15618" max="15618" width="29.5703125" style="28" bestFit="1" customWidth="1"/>
    <col min="15619" max="15619" width="17.5703125" style="28" customWidth="1"/>
    <col min="15620" max="15620" width="7.42578125" style="28" customWidth="1"/>
    <col min="15621" max="15622" width="10.5703125" style="28" customWidth="1"/>
    <col min="15623" max="15623" width="16.28515625" style="28" customWidth="1"/>
    <col min="15624" max="15624" width="6.140625" style="28" customWidth="1"/>
    <col min="15625" max="15625" width="13.5703125" style="28" customWidth="1"/>
    <col min="15626" max="15626" width="14.42578125" style="28" customWidth="1"/>
    <col min="15627" max="15627" width="11.5703125" style="28" customWidth="1"/>
    <col min="15628" max="15628" width="7.28515625" style="28" bestFit="1" customWidth="1"/>
    <col min="15629" max="15629" width="6.140625" style="28" bestFit="1" customWidth="1"/>
    <col min="15630" max="15630" width="3.42578125" style="28" customWidth="1"/>
    <col min="15631" max="15868" width="10.5703125" style="28" customWidth="1"/>
    <col min="15869" max="15872" width="9.140625" style="28"/>
    <col min="15873" max="15873" width="5.28515625" style="28" customWidth="1"/>
    <col min="15874" max="15874" width="29.5703125" style="28" bestFit="1" customWidth="1"/>
    <col min="15875" max="15875" width="17.5703125" style="28" customWidth="1"/>
    <col min="15876" max="15876" width="7.42578125" style="28" customWidth="1"/>
    <col min="15877" max="15878" width="10.5703125" style="28" customWidth="1"/>
    <col min="15879" max="15879" width="16.28515625" style="28" customWidth="1"/>
    <col min="15880" max="15880" width="6.140625" style="28" customWidth="1"/>
    <col min="15881" max="15881" width="13.5703125" style="28" customWidth="1"/>
    <col min="15882" max="15882" width="14.42578125" style="28" customWidth="1"/>
    <col min="15883" max="15883" width="11.5703125" style="28" customWidth="1"/>
    <col min="15884" max="15884" width="7.28515625" style="28" bestFit="1" customWidth="1"/>
    <col min="15885" max="15885" width="6.140625" style="28" bestFit="1" customWidth="1"/>
    <col min="15886" max="15886" width="3.42578125" style="28" customWidth="1"/>
    <col min="15887" max="16124" width="10.5703125" style="28" customWidth="1"/>
    <col min="16125" max="16128" width="9.140625" style="28"/>
    <col min="16129" max="16129" width="5.28515625" style="28" customWidth="1"/>
    <col min="16130" max="16130" width="29.5703125" style="28" bestFit="1" customWidth="1"/>
    <col min="16131" max="16131" width="17.5703125" style="28" customWidth="1"/>
    <col min="16132" max="16132" width="7.42578125" style="28" customWidth="1"/>
    <col min="16133" max="16134" width="10.5703125" style="28" customWidth="1"/>
    <col min="16135" max="16135" width="16.28515625" style="28" customWidth="1"/>
    <col min="16136" max="16136" width="6.140625" style="28" customWidth="1"/>
    <col min="16137" max="16137" width="13.5703125" style="28" customWidth="1"/>
    <col min="16138" max="16138" width="14.42578125" style="28" customWidth="1"/>
    <col min="16139" max="16139" width="11.5703125" style="28" customWidth="1"/>
    <col min="16140" max="16140" width="7.28515625" style="28" bestFit="1" customWidth="1"/>
    <col min="16141" max="16141" width="6.140625" style="28" bestFit="1" customWidth="1"/>
    <col min="16142" max="16142" width="3.42578125" style="28" customWidth="1"/>
    <col min="16143" max="16380" width="10.5703125" style="28" customWidth="1"/>
    <col min="16381" max="16384" width="9.140625" style="28"/>
  </cols>
  <sheetData>
    <row r="1" spans="1:253">
      <c r="A1" s="163"/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253">
      <c r="A2" s="164" t="s">
        <v>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</row>
    <row r="3" spans="1:253">
      <c r="A3" s="29"/>
      <c r="B3" s="29"/>
      <c r="D3" s="29"/>
      <c r="E3" s="29"/>
      <c r="F3" s="29"/>
      <c r="G3" s="29"/>
      <c r="H3" s="29"/>
      <c r="I3" s="29"/>
      <c r="J3" s="29"/>
      <c r="K3" s="29"/>
    </row>
    <row r="4" spans="1:253">
      <c r="A4" s="165" t="s">
        <v>45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</row>
    <row r="5" spans="1:253">
      <c r="A5" s="29"/>
      <c r="B5" s="29"/>
      <c r="D5" s="29"/>
      <c r="E5" s="30"/>
      <c r="F5" s="30"/>
      <c r="G5" s="30"/>
      <c r="H5" s="29"/>
      <c r="I5" s="30"/>
      <c r="J5" s="30"/>
    </row>
    <row r="6" spans="1:253">
      <c r="A6" s="166" t="s">
        <v>56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  <c r="IL6" s="31"/>
      <c r="IM6" s="31"/>
      <c r="IN6" s="31"/>
      <c r="IO6" s="31"/>
      <c r="IP6" s="31"/>
      <c r="IQ6" s="31"/>
      <c r="IR6" s="31"/>
      <c r="IS6" s="31"/>
    </row>
    <row r="7" spans="1:253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  <c r="IL7" s="31"/>
      <c r="IM7" s="31"/>
      <c r="IN7" s="31"/>
      <c r="IO7" s="31"/>
      <c r="IP7" s="31"/>
      <c r="IQ7" s="31"/>
      <c r="IR7" s="31"/>
      <c r="IS7" s="31"/>
    </row>
    <row r="8" spans="1:253" s="107" customFormat="1" ht="36">
      <c r="A8" s="115" t="s">
        <v>3</v>
      </c>
      <c r="B8" s="115" t="s">
        <v>47</v>
      </c>
      <c r="C8" s="115" t="s">
        <v>5</v>
      </c>
      <c r="D8" s="115" t="s">
        <v>6</v>
      </c>
      <c r="E8" s="115" t="s">
        <v>48</v>
      </c>
      <c r="F8" s="116" t="s">
        <v>49</v>
      </c>
      <c r="G8" s="116" t="s">
        <v>9</v>
      </c>
      <c r="H8" s="116" t="s">
        <v>50</v>
      </c>
      <c r="I8" s="116" t="s">
        <v>51</v>
      </c>
      <c r="J8" s="116" t="s">
        <v>12</v>
      </c>
      <c r="K8" s="116" t="s">
        <v>13</v>
      </c>
      <c r="L8" s="116" t="s">
        <v>52</v>
      </c>
    </row>
    <row r="9" spans="1:253" ht="73.5">
      <c r="A9" s="34">
        <v>1</v>
      </c>
      <c r="B9" s="35" t="s">
        <v>57</v>
      </c>
      <c r="C9" s="36" t="s">
        <v>146</v>
      </c>
      <c r="D9" s="37">
        <v>20</v>
      </c>
      <c r="E9" s="38"/>
      <c r="F9" s="38"/>
      <c r="G9" s="38"/>
      <c r="H9" s="39"/>
      <c r="I9" s="38"/>
      <c r="J9" s="38"/>
      <c r="K9" s="40"/>
      <c r="L9" s="41"/>
      <c r="M9" s="42"/>
      <c r="N9" s="42"/>
      <c r="O9" s="43"/>
      <c r="P9" s="43"/>
      <c r="Q9" s="44"/>
    </row>
    <row r="10" spans="1:253" ht="12.75" customHeight="1">
      <c r="A10" s="167" t="s">
        <v>58</v>
      </c>
      <c r="B10" s="168"/>
      <c r="C10" s="34"/>
      <c r="D10" s="34"/>
      <c r="E10" s="38"/>
      <c r="F10" s="38"/>
      <c r="G10" s="38">
        <f>SUM(G9:G9)</f>
        <v>0</v>
      </c>
      <c r="H10" s="45"/>
      <c r="I10" s="38">
        <f>SUM(I9:I9)</f>
        <v>0</v>
      </c>
      <c r="J10" s="38">
        <f>SUM(J9:J9)</f>
        <v>0</v>
      </c>
      <c r="K10" s="46"/>
      <c r="L10" s="33"/>
      <c r="M10" s="47"/>
      <c r="P10" s="48"/>
    </row>
    <row r="11" spans="1:253">
      <c r="A11" s="169"/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33"/>
    </row>
    <row r="13" spans="1:253">
      <c r="A13" s="161"/>
      <c r="B13" s="161"/>
      <c r="C13" s="49"/>
      <c r="D13" s="50"/>
      <c r="E13" s="50"/>
      <c r="F13" s="51"/>
      <c r="G13" s="51"/>
      <c r="H13" s="51"/>
      <c r="I13" s="50"/>
      <c r="J13" s="50"/>
      <c r="K13" s="52"/>
    </row>
    <row r="14" spans="1:253">
      <c r="A14" s="161"/>
      <c r="B14" s="161"/>
      <c r="C14" s="49"/>
      <c r="D14" s="50"/>
      <c r="E14" s="50"/>
      <c r="F14" s="51"/>
      <c r="G14" s="51"/>
      <c r="H14" s="51"/>
      <c r="I14" s="50"/>
      <c r="J14" s="50"/>
      <c r="K14" s="52"/>
    </row>
    <row r="15" spans="1:253">
      <c r="A15" s="53"/>
      <c r="B15" s="52"/>
      <c r="C15" s="52"/>
      <c r="D15" s="52"/>
      <c r="E15" s="52"/>
      <c r="F15" s="54"/>
      <c r="G15" s="54"/>
      <c r="H15" s="54"/>
      <c r="I15" s="52"/>
      <c r="J15" s="52"/>
      <c r="K15" s="52"/>
    </row>
    <row r="16" spans="1:253">
      <c r="A16" s="162" t="s">
        <v>44</v>
      </c>
      <c r="B16" s="162"/>
      <c r="C16" s="162"/>
      <c r="D16" s="162"/>
      <c r="E16" s="162"/>
      <c r="F16" s="162"/>
      <c r="G16" s="162"/>
      <c r="H16" s="162"/>
      <c r="I16" s="162"/>
      <c r="J16" s="162"/>
      <c r="K16" s="52"/>
    </row>
  </sheetData>
  <mergeCells count="9">
    <mergeCell ref="A13:B13"/>
    <mergeCell ref="A14:B14"/>
    <mergeCell ref="A16:J16"/>
    <mergeCell ref="A1:K1"/>
    <mergeCell ref="A2:K2"/>
    <mergeCell ref="A4:K4"/>
    <mergeCell ref="A6:K6"/>
    <mergeCell ref="A10:B10"/>
    <mergeCell ref="A11:K1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7"/>
  <sheetViews>
    <sheetView workbookViewId="0">
      <selection activeCell="E9" sqref="E9:K10"/>
    </sheetView>
  </sheetViews>
  <sheetFormatPr defaultRowHeight="15"/>
  <cols>
    <col min="1" max="1" width="6.42578125" customWidth="1"/>
    <col min="2" max="2" width="47.85546875" customWidth="1"/>
    <col min="3" max="3" width="5.7109375" customWidth="1"/>
    <col min="4" max="4" width="5.28515625" customWidth="1"/>
    <col min="5" max="5" width="8.140625" customWidth="1"/>
    <col min="6" max="6" width="8.85546875" customWidth="1"/>
    <col min="7" max="7" width="5.42578125" customWidth="1"/>
    <col min="8" max="8" width="7.5703125" customWidth="1"/>
    <col min="9" max="9" width="7.140625" customWidth="1"/>
    <col min="10" max="10" width="10.42578125" customWidth="1"/>
    <col min="11" max="11" width="10.140625" customWidth="1"/>
  </cols>
  <sheetData>
    <row r="2" spans="1:12">
      <c r="A2" s="159" t="s">
        <v>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</row>
    <row r="4" spans="1:12">
      <c r="A4" s="159" t="s">
        <v>1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</row>
    <row r="6" spans="1:12">
      <c r="A6" s="159" t="s">
        <v>130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</row>
    <row r="8" spans="1:12" ht="48">
      <c r="A8" s="117" t="s">
        <v>3</v>
      </c>
      <c r="B8" s="117" t="s">
        <v>4</v>
      </c>
      <c r="C8" s="118" t="s">
        <v>5</v>
      </c>
      <c r="D8" s="117" t="s">
        <v>6</v>
      </c>
      <c r="E8" s="118" t="s">
        <v>7</v>
      </c>
      <c r="F8" s="118" t="s">
        <v>8</v>
      </c>
      <c r="G8" s="117" t="s">
        <v>9</v>
      </c>
      <c r="H8" s="118" t="s">
        <v>50</v>
      </c>
      <c r="I8" s="118" t="s">
        <v>11</v>
      </c>
      <c r="J8" s="118" t="s">
        <v>12</v>
      </c>
      <c r="K8" s="118" t="s">
        <v>13</v>
      </c>
      <c r="L8" s="117" t="s">
        <v>14</v>
      </c>
    </row>
    <row r="9" spans="1:12" ht="42.75" customHeight="1">
      <c r="A9" s="57">
        <v>1</v>
      </c>
      <c r="B9" s="58" t="s">
        <v>60</v>
      </c>
      <c r="C9" s="59" t="s">
        <v>61</v>
      </c>
      <c r="D9" s="57">
        <v>30</v>
      </c>
      <c r="E9" s="60"/>
      <c r="F9" s="60"/>
      <c r="G9" s="61"/>
      <c r="H9" s="60"/>
      <c r="I9" s="60"/>
      <c r="J9" s="60"/>
      <c r="K9" s="59"/>
      <c r="L9" s="59"/>
    </row>
    <row r="10" spans="1:12" ht="42" customHeight="1">
      <c r="A10" s="57">
        <v>2</v>
      </c>
      <c r="B10" s="58" t="s">
        <v>62</v>
      </c>
      <c r="C10" s="59" t="s">
        <v>61</v>
      </c>
      <c r="D10" s="57">
        <v>5</v>
      </c>
      <c r="E10" s="60"/>
      <c r="F10" s="60"/>
      <c r="G10" s="61"/>
      <c r="H10" s="60"/>
      <c r="I10" s="60"/>
      <c r="J10" s="60"/>
      <c r="K10" s="59"/>
      <c r="L10" s="59"/>
    </row>
    <row r="11" spans="1:12">
      <c r="A11" s="59" t="s">
        <v>43</v>
      </c>
      <c r="B11" s="59"/>
      <c r="C11" s="59"/>
      <c r="D11" s="59"/>
      <c r="E11" s="59"/>
      <c r="F11" s="60">
        <f>SUM(F9:F10)</f>
        <v>0</v>
      </c>
      <c r="G11" s="62"/>
      <c r="H11" s="60">
        <f>SUM(H9:H10)</f>
        <v>0</v>
      </c>
      <c r="I11" s="62"/>
      <c r="J11" s="60">
        <f>SUM(J9:J10)</f>
        <v>0</v>
      </c>
      <c r="K11" s="63"/>
      <c r="L11" s="59"/>
    </row>
    <row r="17" spans="1:9">
      <c r="A17" s="13" t="s">
        <v>44</v>
      </c>
      <c r="B17" s="13"/>
      <c r="C17" s="13"/>
      <c r="D17" s="13"/>
      <c r="E17" s="13"/>
      <c r="F17" s="13"/>
      <c r="G17" s="13"/>
      <c r="H17" s="13"/>
      <c r="I17" s="13"/>
    </row>
  </sheetData>
  <mergeCells count="3">
    <mergeCell ref="A2:L2"/>
    <mergeCell ref="A4:L4"/>
    <mergeCell ref="A6:L6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5"/>
  <sheetViews>
    <sheetView topLeftCell="A31" workbookViewId="0">
      <selection activeCell="D43" sqref="D43"/>
    </sheetView>
  </sheetViews>
  <sheetFormatPr defaultRowHeight="15"/>
  <cols>
    <col min="1" max="1" width="6.7109375" style="71" customWidth="1"/>
    <col min="2" max="2" width="34.140625" style="12" customWidth="1"/>
    <col min="3" max="3" width="7.140625" style="72" customWidth="1"/>
    <col min="4" max="4" width="6.28515625" customWidth="1"/>
    <col min="5" max="5" width="9.28515625" customWidth="1"/>
    <col min="6" max="6" width="9.5703125" bestFit="1" customWidth="1"/>
    <col min="7" max="7" width="8" customWidth="1"/>
    <col min="8" max="8" width="8.5703125" customWidth="1"/>
    <col min="9" max="9" width="9" customWidth="1"/>
    <col min="10" max="10" width="9.5703125" bestFit="1" customWidth="1"/>
    <col min="11" max="11" width="9.85546875" customWidth="1"/>
    <col min="12" max="12" width="5.5703125" customWidth="1"/>
  </cols>
  <sheetData>
    <row r="2" spans="1:12">
      <c r="A2" s="159" t="s">
        <v>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</row>
    <row r="4" spans="1:12">
      <c r="A4" s="159" t="s">
        <v>1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</row>
    <row r="6" spans="1:12">
      <c r="A6" s="159" t="s">
        <v>131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</row>
    <row r="8" spans="1:12" ht="60">
      <c r="A8" s="112" t="s">
        <v>3</v>
      </c>
      <c r="B8" s="119" t="s">
        <v>4</v>
      </c>
      <c r="C8" s="113" t="s">
        <v>5</v>
      </c>
      <c r="D8" s="112" t="s">
        <v>6</v>
      </c>
      <c r="E8" s="119" t="s">
        <v>7</v>
      </c>
      <c r="F8" s="119" t="s">
        <v>8</v>
      </c>
      <c r="G8" s="120" t="s">
        <v>9</v>
      </c>
      <c r="H8" s="119" t="s">
        <v>50</v>
      </c>
      <c r="I8" s="119" t="s">
        <v>11</v>
      </c>
      <c r="J8" s="119" t="s">
        <v>12</v>
      </c>
      <c r="K8" s="119" t="s">
        <v>13</v>
      </c>
      <c r="L8" s="119" t="s">
        <v>14</v>
      </c>
    </row>
    <row r="9" spans="1:12" ht="30">
      <c r="A9" s="1">
        <v>1</v>
      </c>
      <c r="B9" s="3" t="s">
        <v>64</v>
      </c>
      <c r="C9" s="2" t="s">
        <v>16</v>
      </c>
      <c r="D9" s="1">
        <v>5</v>
      </c>
      <c r="E9" s="9"/>
      <c r="F9" s="9"/>
      <c r="G9" s="10"/>
      <c r="H9" s="9"/>
      <c r="I9" s="9"/>
      <c r="J9" s="9"/>
      <c r="K9" s="4"/>
      <c r="L9" s="4"/>
    </row>
    <row r="10" spans="1:12">
      <c r="A10" s="1">
        <v>2</v>
      </c>
      <c r="B10" s="3" t="s">
        <v>66</v>
      </c>
      <c r="C10" s="2" t="s">
        <v>16</v>
      </c>
      <c r="D10" s="1">
        <v>50</v>
      </c>
      <c r="E10" s="9"/>
      <c r="F10" s="9"/>
      <c r="G10" s="10"/>
      <c r="H10" s="9"/>
      <c r="I10" s="9"/>
      <c r="J10" s="9"/>
      <c r="K10" s="4"/>
      <c r="L10" s="4"/>
    </row>
    <row r="11" spans="1:12" ht="30">
      <c r="A11" s="1">
        <v>3</v>
      </c>
      <c r="B11" s="3" t="s">
        <v>69</v>
      </c>
      <c r="C11" s="2" t="s">
        <v>16</v>
      </c>
      <c r="D11" s="1">
        <v>10</v>
      </c>
      <c r="E11" s="9"/>
      <c r="F11" s="9"/>
      <c r="G11" s="10"/>
      <c r="H11" s="9"/>
      <c r="I11" s="9"/>
      <c r="J11" s="9"/>
      <c r="K11" s="4"/>
      <c r="L11" s="4"/>
    </row>
    <row r="12" spans="1:12" ht="30">
      <c r="A12" s="1">
        <v>4</v>
      </c>
      <c r="B12" s="3" t="s">
        <v>70</v>
      </c>
      <c r="C12" s="2" t="s">
        <v>54</v>
      </c>
      <c r="D12" s="1">
        <v>6</v>
      </c>
      <c r="E12" s="9"/>
      <c r="F12" s="9"/>
      <c r="G12" s="10"/>
      <c r="H12" s="9"/>
      <c r="I12" s="9"/>
      <c r="J12" s="9"/>
      <c r="K12" s="4"/>
      <c r="L12" s="4"/>
    </row>
    <row r="13" spans="1:12">
      <c r="A13" s="1">
        <v>5</v>
      </c>
      <c r="B13" s="3" t="s">
        <v>71</v>
      </c>
      <c r="C13" s="2" t="s">
        <v>54</v>
      </c>
      <c r="D13" s="1">
        <v>240</v>
      </c>
      <c r="E13" s="9"/>
      <c r="F13" s="9"/>
      <c r="G13" s="10"/>
      <c r="H13" s="9"/>
      <c r="I13" s="9"/>
      <c r="J13" s="9"/>
      <c r="K13" s="4"/>
      <c r="L13" s="4"/>
    </row>
    <row r="14" spans="1:12">
      <c r="A14" s="1">
        <v>6</v>
      </c>
      <c r="B14" s="3" t="s">
        <v>72</v>
      </c>
      <c r="C14" s="2" t="s">
        <v>54</v>
      </c>
      <c r="D14" s="1">
        <v>125</v>
      </c>
      <c r="E14" s="9"/>
      <c r="F14" s="9"/>
      <c r="G14" s="10"/>
      <c r="H14" s="9"/>
      <c r="I14" s="9"/>
      <c r="J14" s="9"/>
      <c r="K14" s="4"/>
      <c r="L14" s="4"/>
    </row>
    <row r="15" spans="1:12">
      <c r="A15" s="1">
        <v>7</v>
      </c>
      <c r="B15" s="3" t="s">
        <v>73</v>
      </c>
      <c r="C15" s="2" t="s">
        <v>16</v>
      </c>
      <c r="D15" s="1">
        <v>2</v>
      </c>
      <c r="E15" s="9"/>
      <c r="F15" s="9"/>
      <c r="G15" s="10"/>
      <c r="H15" s="9"/>
      <c r="I15" s="9"/>
      <c r="J15" s="9"/>
      <c r="K15" s="4"/>
      <c r="L15" s="4"/>
    </row>
    <row r="16" spans="1:12">
      <c r="A16" s="1">
        <v>8</v>
      </c>
      <c r="B16" s="3" t="s">
        <v>74</v>
      </c>
      <c r="C16" s="2" t="s">
        <v>16</v>
      </c>
      <c r="D16" s="1">
        <v>130</v>
      </c>
      <c r="E16" s="9"/>
      <c r="F16" s="9"/>
      <c r="G16" s="10"/>
      <c r="H16" s="9"/>
      <c r="I16" s="9"/>
      <c r="J16" s="9"/>
      <c r="K16" s="4"/>
      <c r="L16" s="4"/>
    </row>
    <row r="17" spans="1:14" ht="30">
      <c r="A17" s="1">
        <v>9</v>
      </c>
      <c r="B17" s="3" t="s">
        <v>75</v>
      </c>
      <c r="C17" s="2" t="s">
        <v>16</v>
      </c>
      <c r="D17" s="1">
        <v>80</v>
      </c>
      <c r="E17" s="9"/>
      <c r="F17" s="9"/>
      <c r="G17" s="10"/>
      <c r="H17" s="9"/>
      <c r="I17" s="9"/>
      <c r="J17" s="9"/>
      <c r="K17" s="4"/>
      <c r="L17" s="4"/>
    </row>
    <row r="18" spans="1:14" ht="30">
      <c r="A18" s="1">
        <v>10</v>
      </c>
      <c r="B18" s="3" t="s">
        <v>76</v>
      </c>
      <c r="C18" s="2" t="s">
        <v>16</v>
      </c>
      <c r="D18" s="1">
        <v>16</v>
      </c>
      <c r="E18" s="9"/>
      <c r="F18" s="9"/>
      <c r="G18" s="10"/>
      <c r="H18" s="9"/>
      <c r="I18" s="9"/>
      <c r="J18" s="9"/>
      <c r="K18" s="4"/>
      <c r="L18" s="4"/>
    </row>
    <row r="19" spans="1:14" ht="30">
      <c r="A19" s="1">
        <v>11</v>
      </c>
      <c r="B19" s="3" t="s">
        <v>77</v>
      </c>
      <c r="C19" s="2" t="s">
        <v>16</v>
      </c>
      <c r="D19" s="1">
        <v>30</v>
      </c>
      <c r="E19" s="9"/>
      <c r="F19" s="9"/>
      <c r="G19" s="10"/>
      <c r="H19" s="9"/>
      <c r="I19" s="9"/>
      <c r="J19" s="9"/>
      <c r="K19" s="4"/>
      <c r="L19" s="4"/>
    </row>
    <row r="20" spans="1:14" ht="30">
      <c r="A20" s="1">
        <v>12</v>
      </c>
      <c r="B20" s="3" t="s">
        <v>78</v>
      </c>
      <c r="C20" s="2" t="s">
        <v>16</v>
      </c>
      <c r="D20" s="1">
        <v>8</v>
      </c>
      <c r="E20" s="9"/>
      <c r="F20" s="9"/>
      <c r="G20" s="10"/>
      <c r="H20" s="9"/>
      <c r="I20" s="9"/>
      <c r="J20" s="9"/>
      <c r="K20" s="4"/>
      <c r="L20" s="4"/>
    </row>
    <row r="21" spans="1:14" ht="45">
      <c r="A21" s="1">
        <v>13</v>
      </c>
      <c r="B21" s="106" t="s">
        <v>79</v>
      </c>
      <c r="C21" s="64" t="s">
        <v>16</v>
      </c>
      <c r="D21" s="65">
        <v>5</v>
      </c>
      <c r="E21" s="66"/>
      <c r="F21" s="9"/>
      <c r="G21" s="67"/>
      <c r="H21" s="66"/>
      <c r="I21" s="9"/>
      <c r="J21" s="66"/>
      <c r="K21" s="64"/>
      <c r="L21" s="64"/>
    </row>
    <row r="22" spans="1:14" ht="45">
      <c r="A22" s="1">
        <v>14</v>
      </c>
      <c r="B22" s="106" t="s">
        <v>80</v>
      </c>
      <c r="C22" s="64" t="s">
        <v>16</v>
      </c>
      <c r="D22" s="65">
        <v>4</v>
      </c>
      <c r="E22" s="66"/>
      <c r="F22" s="9"/>
      <c r="G22" s="67"/>
      <c r="H22" s="66"/>
      <c r="I22" s="9"/>
      <c r="J22" s="66"/>
      <c r="K22" s="64"/>
      <c r="L22" s="64"/>
    </row>
    <row r="23" spans="1:14" ht="60">
      <c r="A23" s="1">
        <v>15</v>
      </c>
      <c r="B23" s="106" t="s">
        <v>81</v>
      </c>
      <c r="C23" s="64" t="s">
        <v>16</v>
      </c>
      <c r="D23" s="65">
        <v>2</v>
      </c>
      <c r="E23" s="66"/>
      <c r="F23" s="9"/>
      <c r="G23" s="67"/>
      <c r="H23" s="66"/>
      <c r="I23" s="9"/>
      <c r="J23" s="66"/>
      <c r="K23" s="64"/>
      <c r="L23" s="64"/>
    </row>
    <row r="24" spans="1:14" ht="30">
      <c r="A24" s="1">
        <v>16</v>
      </c>
      <c r="B24" s="106" t="s">
        <v>82</v>
      </c>
      <c r="C24" s="64" t="s">
        <v>16</v>
      </c>
      <c r="D24" s="65">
        <v>3</v>
      </c>
      <c r="E24" s="66"/>
      <c r="F24" s="9"/>
      <c r="G24" s="67"/>
      <c r="H24" s="66"/>
      <c r="I24" s="9"/>
      <c r="J24" s="66"/>
      <c r="K24" s="64"/>
      <c r="L24" s="64"/>
    </row>
    <row r="25" spans="1:14" ht="30">
      <c r="A25" s="1">
        <v>17</v>
      </c>
      <c r="B25" s="3" t="s">
        <v>83</v>
      </c>
      <c r="C25" s="2" t="s">
        <v>16</v>
      </c>
      <c r="D25" s="1">
        <v>3</v>
      </c>
      <c r="E25" s="9"/>
      <c r="F25" s="9"/>
      <c r="G25" s="10"/>
      <c r="H25" s="9"/>
      <c r="I25" s="9"/>
      <c r="J25" s="9"/>
      <c r="K25" s="4"/>
      <c r="L25" s="4"/>
    </row>
    <row r="26" spans="1:14">
      <c r="A26" s="1">
        <v>18</v>
      </c>
      <c r="B26" s="3" t="s">
        <v>84</v>
      </c>
      <c r="C26" s="2" t="s">
        <v>54</v>
      </c>
      <c r="D26" s="1">
        <v>36</v>
      </c>
      <c r="E26" s="9"/>
      <c r="F26" s="9"/>
      <c r="G26" s="10"/>
      <c r="H26" s="9"/>
      <c r="I26" s="9"/>
      <c r="J26" s="9"/>
      <c r="K26" s="4"/>
      <c r="L26" s="4"/>
    </row>
    <row r="27" spans="1:14">
      <c r="A27" s="1">
        <v>19</v>
      </c>
      <c r="B27" s="3" t="s">
        <v>85</v>
      </c>
      <c r="C27" s="2" t="s">
        <v>16</v>
      </c>
      <c r="D27" s="1">
        <v>60</v>
      </c>
      <c r="E27" s="9"/>
      <c r="F27" s="9"/>
      <c r="G27" s="10"/>
      <c r="H27" s="9"/>
      <c r="I27" s="9"/>
      <c r="J27" s="9"/>
      <c r="K27" s="4"/>
      <c r="L27" s="4"/>
    </row>
    <row r="28" spans="1:14">
      <c r="A28" s="1">
        <v>20</v>
      </c>
      <c r="B28" s="3" t="s">
        <v>86</v>
      </c>
      <c r="C28" s="2" t="s">
        <v>16</v>
      </c>
      <c r="D28" s="1">
        <v>20</v>
      </c>
      <c r="E28" s="9"/>
      <c r="F28" s="9"/>
      <c r="G28" s="10"/>
      <c r="H28" s="9"/>
      <c r="I28" s="9"/>
      <c r="J28" s="9"/>
      <c r="K28" s="4"/>
      <c r="L28" s="4"/>
      <c r="N28" s="68"/>
    </row>
    <row r="29" spans="1:14">
      <c r="A29" s="1">
        <v>21</v>
      </c>
      <c r="B29" s="3" t="s">
        <v>88</v>
      </c>
      <c r="C29" s="2" t="s">
        <v>16</v>
      </c>
      <c r="D29" s="1">
        <v>20</v>
      </c>
      <c r="E29" s="9"/>
      <c r="F29" s="9"/>
      <c r="G29" s="10"/>
      <c r="H29" s="9"/>
      <c r="I29" s="9"/>
      <c r="J29" s="9"/>
      <c r="K29" s="4"/>
      <c r="L29" s="4"/>
      <c r="N29" s="68"/>
    </row>
    <row r="30" spans="1:14" ht="30">
      <c r="A30" s="1">
        <v>22</v>
      </c>
      <c r="B30" s="3" t="s">
        <v>89</v>
      </c>
      <c r="C30" s="2" t="s">
        <v>16</v>
      </c>
      <c r="D30" s="1">
        <v>24</v>
      </c>
      <c r="E30" s="9"/>
      <c r="F30" s="9"/>
      <c r="G30" s="10"/>
      <c r="H30" s="9"/>
      <c r="I30" s="9"/>
      <c r="J30" s="9"/>
      <c r="K30" s="4"/>
      <c r="L30" s="4"/>
      <c r="N30" s="68"/>
    </row>
    <row r="31" spans="1:14">
      <c r="A31" s="5" t="s">
        <v>43</v>
      </c>
      <c r="B31" s="3"/>
      <c r="C31" s="2"/>
      <c r="D31" s="69"/>
      <c r="E31" s="70"/>
      <c r="F31" s="70">
        <f>SUM(F9:F30)</f>
        <v>0</v>
      </c>
      <c r="G31" s="70"/>
      <c r="H31" s="70">
        <f>SUM(H9:H30)</f>
        <v>0</v>
      </c>
      <c r="I31" s="70"/>
      <c r="J31" s="70">
        <f>SUM(J9:J30)</f>
        <v>0</v>
      </c>
      <c r="K31" s="4"/>
      <c r="L31" s="4"/>
    </row>
    <row r="33" spans="1:10">
      <c r="A33" s="85" t="s">
        <v>90</v>
      </c>
      <c r="B33" s="85"/>
      <c r="C33" s="85"/>
      <c r="D33" s="85"/>
      <c r="E33" s="85"/>
      <c r="F33" s="85"/>
      <c r="G33" s="85"/>
      <c r="H33" s="85"/>
      <c r="I33" s="85"/>
      <c r="J33" s="85"/>
    </row>
    <row r="35" spans="1:10" ht="22.5" customHeight="1">
      <c r="B35" s="171" t="s">
        <v>44</v>
      </c>
      <c r="C35" s="171"/>
      <c r="D35" s="171"/>
      <c r="E35" s="171"/>
      <c r="F35" s="171"/>
      <c r="G35" s="171"/>
      <c r="H35" s="171"/>
      <c r="I35" s="171"/>
    </row>
  </sheetData>
  <mergeCells count="4">
    <mergeCell ref="A2:L2"/>
    <mergeCell ref="A4:L4"/>
    <mergeCell ref="A6:L6"/>
    <mergeCell ref="B35:I35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9"/>
  <sheetViews>
    <sheetView topLeftCell="A37" workbookViewId="0">
      <selection activeCell="A48" sqref="A48:XFD50"/>
    </sheetView>
  </sheetViews>
  <sheetFormatPr defaultRowHeight="15"/>
  <cols>
    <col min="1" max="1" width="5.85546875" style="73" customWidth="1"/>
    <col min="2" max="2" width="46.7109375" style="12" customWidth="1"/>
    <col min="3" max="3" width="4.85546875" customWidth="1"/>
    <col min="4" max="4" width="6.140625" customWidth="1"/>
    <col min="5" max="5" width="7.85546875" customWidth="1"/>
    <col min="6" max="6" width="8.5703125" customWidth="1"/>
    <col min="7" max="7" width="7.28515625" style="71" customWidth="1"/>
    <col min="8" max="9" width="8.140625" customWidth="1"/>
    <col min="10" max="10" width="9.7109375" customWidth="1"/>
    <col min="11" max="11" width="9.42578125" customWidth="1"/>
    <col min="12" max="12" width="5.85546875" customWidth="1"/>
  </cols>
  <sheetData>
    <row r="2" spans="1:12">
      <c r="A2" s="159" t="s">
        <v>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</row>
    <row r="4" spans="1:12">
      <c r="A4" s="159" t="s">
        <v>1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</row>
    <row r="6" spans="1:12">
      <c r="A6" s="159" t="s">
        <v>138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</row>
    <row r="7" spans="1:12">
      <c r="B7" s="74"/>
      <c r="C7" s="71"/>
      <c r="D7" s="71"/>
      <c r="E7" s="71"/>
      <c r="F7" s="71"/>
      <c r="H7" s="71"/>
      <c r="I7" s="71"/>
      <c r="J7" s="71"/>
      <c r="K7" s="71"/>
      <c r="L7" s="71"/>
    </row>
    <row r="8" spans="1:12" ht="42.75" customHeight="1">
      <c r="A8" s="121" t="s">
        <v>3</v>
      </c>
      <c r="B8" s="122" t="s">
        <v>4</v>
      </c>
      <c r="C8" s="122" t="s">
        <v>5</v>
      </c>
      <c r="D8" s="117" t="s">
        <v>6</v>
      </c>
      <c r="E8" s="122" t="s">
        <v>7</v>
      </c>
      <c r="F8" s="122" t="s">
        <v>8</v>
      </c>
      <c r="G8" s="117" t="s">
        <v>9</v>
      </c>
      <c r="H8" s="122" t="s">
        <v>50</v>
      </c>
      <c r="I8" s="122" t="s">
        <v>92</v>
      </c>
      <c r="J8" s="122" t="s">
        <v>12</v>
      </c>
      <c r="K8" s="122" t="s">
        <v>13</v>
      </c>
      <c r="L8" s="122" t="s">
        <v>14</v>
      </c>
    </row>
    <row r="9" spans="1:12">
      <c r="A9" s="56">
        <v>1</v>
      </c>
      <c r="B9" s="58" t="s">
        <v>93</v>
      </c>
      <c r="C9" s="59" t="s">
        <v>16</v>
      </c>
      <c r="D9" s="57">
        <v>2</v>
      </c>
      <c r="E9" s="60"/>
      <c r="F9" s="60"/>
      <c r="G9" s="61"/>
      <c r="H9" s="60"/>
      <c r="I9" s="60"/>
      <c r="J9" s="60"/>
      <c r="K9" s="59"/>
      <c r="L9" s="59"/>
    </row>
    <row r="10" spans="1:12">
      <c r="A10" s="56">
        <v>2</v>
      </c>
      <c r="B10" s="58" t="s">
        <v>94</v>
      </c>
      <c r="C10" s="59" t="s">
        <v>16</v>
      </c>
      <c r="D10" s="57">
        <v>60</v>
      </c>
      <c r="E10" s="60"/>
      <c r="F10" s="60"/>
      <c r="G10" s="61"/>
      <c r="H10" s="60"/>
      <c r="I10" s="60"/>
      <c r="J10" s="60"/>
      <c r="K10" s="59"/>
      <c r="L10" s="59"/>
    </row>
    <row r="11" spans="1:12">
      <c r="A11" s="56">
        <v>3</v>
      </c>
      <c r="B11" s="58" t="s">
        <v>95</v>
      </c>
      <c r="C11" s="59" t="s">
        <v>16</v>
      </c>
      <c r="D11" s="57">
        <v>2</v>
      </c>
      <c r="E11" s="60"/>
      <c r="F11" s="60"/>
      <c r="G11" s="61"/>
      <c r="H11" s="60"/>
      <c r="I11" s="60"/>
      <c r="J11" s="60"/>
      <c r="K11" s="59"/>
      <c r="L11" s="59"/>
    </row>
    <row r="12" spans="1:12">
      <c r="A12" s="56">
        <v>4</v>
      </c>
      <c r="B12" s="58" t="s">
        <v>96</v>
      </c>
      <c r="C12" s="59" t="s">
        <v>16</v>
      </c>
      <c r="D12" s="57">
        <v>2</v>
      </c>
      <c r="E12" s="60"/>
      <c r="F12" s="60"/>
      <c r="G12" s="61"/>
      <c r="H12" s="60"/>
      <c r="I12" s="60"/>
      <c r="J12" s="60"/>
      <c r="K12" s="59"/>
      <c r="L12" s="59"/>
    </row>
    <row r="13" spans="1:12">
      <c r="A13" s="56">
        <v>5</v>
      </c>
      <c r="B13" s="58" t="s">
        <v>97</v>
      </c>
      <c r="C13" s="59" t="s">
        <v>16</v>
      </c>
      <c r="D13" s="57">
        <v>2</v>
      </c>
      <c r="E13" s="60"/>
      <c r="F13" s="60"/>
      <c r="G13" s="61"/>
      <c r="H13" s="60"/>
      <c r="I13" s="60"/>
      <c r="J13" s="60"/>
      <c r="K13" s="59"/>
      <c r="L13" s="59"/>
    </row>
    <row r="14" spans="1:12">
      <c r="A14" s="56">
        <v>6</v>
      </c>
      <c r="B14" s="58" t="s">
        <v>98</v>
      </c>
      <c r="C14" s="59" t="s">
        <v>16</v>
      </c>
      <c r="D14" s="57">
        <v>35</v>
      </c>
      <c r="E14" s="60"/>
      <c r="F14" s="60"/>
      <c r="G14" s="61"/>
      <c r="H14" s="60"/>
      <c r="I14" s="60"/>
      <c r="J14" s="60"/>
      <c r="K14" s="59"/>
      <c r="L14" s="59"/>
    </row>
    <row r="15" spans="1:12">
      <c r="A15" s="56">
        <v>7</v>
      </c>
      <c r="B15" s="58" t="s">
        <v>99</v>
      </c>
      <c r="C15" s="59" t="s">
        <v>16</v>
      </c>
      <c r="D15" s="57">
        <v>410</v>
      </c>
      <c r="E15" s="60"/>
      <c r="F15" s="60"/>
      <c r="G15" s="61"/>
      <c r="H15" s="60"/>
      <c r="I15" s="60"/>
      <c r="J15" s="60"/>
      <c r="K15" s="59"/>
      <c r="L15" s="59"/>
    </row>
    <row r="16" spans="1:12" ht="24.75">
      <c r="A16" s="56">
        <v>8</v>
      </c>
      <c r="B16" s="58" t="s">
        <v>100</v>
      </c>
      <c r="C16" s="59" t="s">
        <v>16</v>
      </c>
      <c r="D16" s="57">
        <v>300</v>
      </c>
      <c r="E16" s="60"/>
      <c r="F16" s="60"/>
      <c r="G16" s="61"/>
      <c r="H16" s="60"/>
      <c r="I16" s="60"/>
      <c r="J16" s="60"/>
      <c r="K16" s="59"/>
      <c r="L16" s="59"/>
    </row>
    <row r="17" spans="1:12">
      <c r="A17" s="56">
        <v>9</v>
      </c>
      <c r="B17" s="58" t="s">
        <v>101</v>
      </c>
      <c r="C17" s="59" t="s">
        <v>16</v>
      </c>
      <c r="D17" s="57">
        <v>1</v>
      </c>
      <c r="E17" s="60"/>
      <c r="F17" s="60"/>
      <c r="G17" s="61"/>
      <c r="H17" s="60"/>
      <c r="I17" s="60"/>
      <c r="J17" s="60"/>
      <c r="K17" s="59"/>
      <c r="L17" s="59"/>
    </row>
    <row r="18" spans="1:12">
      <c r="A18" s="56">
        <v>10</v>
      </c>
      <c r="B18" s="58" t="s">
        <v>102</v>
      </c>
      <c r="C18" s="59" t="s">
        <v>16</v>
      </c>
      <c r="D18" s="57">
        <v>6</v>
      </c>
      <c r="E18" s="60"/>
      <c r="F18" s="60"/>
      <c r="G18" s="61"/>
      <c r="H18" s="60"/>
      <c r="I18" s="60"/>
      <c r="J18" s="60"/>
      <c r="K18" s="59"/>
      <c r="L18" s="59"/>
    </row>
    <row r="19" spans="1:12">
      <c r="A19" s="56">
        <v>11</v>
      </c>
      <c r="B19" s="58" t="s">
        <v>103</v>
      </c>
      <c r="C19" s="59" t="s">
        <v>16</v>
      </c>
      <c r="D19" s="57">
        <v>7</v>
      </c>
      <c r="E19" s="60"/>
      <c r="F19" s="60"/>
      <c r="G19" s="61"/>
      <c r="H19" s="60"/>
      <c r="I19" s="60"/>
      <c r="J19" s="60"/>
      <c r="K19" s="59"/>
      <c r="L19" s="59"/>
    </row>
    <row r="20" spans="1:12" ht="24.75">
      <c r="A20" s="56">
        <v>12</v>
      </c>
      <c r="B20" s="58" t="s">
        <v>104</v>
      </c>
      <c r="C20" s="59" t="s">
        <v>16</v>
      </c>
      <c r="D20" s="57">
        <v>2</v>
      </c>
      <c r="E20" s="60"/>
      <c r="F20" s="60"/>
      <c r="G20" s="61"/>
      <c r="H20" s="60"/>
      <c r="I20" s="60"/>
      <c r="J20" s="60"/>
      <c r="K20" s="59"/>
      <c r="L20" s="59"/>
    </row>
    <row r="21" spans="1:12">
      <c r="A21" s="56">
        <v>13</v>
      </c>
      <c r="B21" s="58" t="s">
        <v>105</v>
      </c>
      <c r="C21" s="59" t="s">
        <v>16</v>
      </c>
      <c r="D21" s="57">
        <v>12</v>
      </c>
      <c r="E21" s="60"/>
      <c r="F21" s="60"/>
      <c r="G21" s="61"/>
      <c r="H21" s="60"/>
      <c r="I21" s="60"/>
      <c r="J21" s="60"/>
      <c r="K21" s="59"/>
      <c r="L21" s="59"/>
    </row>
    <row r="22" spans="1:12">
      <c r="A22" s="56">
        <v>14</v>
      </c>
      <c r="B22" s="58" t="s">
        <v>106</v>
      </c>
      <c r="C22" s="59" t="s">
        <v>16</v>
      </c>
      <c r="D22" s="57">
        <v>690</v>
      </c>
      <c r="E22" s="60"/>
      <c r="F22" s="60"/>
      <c r="G22" s="61"/>
      <c r="H22" s="60"/>
      <c r="I22" s="60"/>
      <c r="J22" s="60"/>
      <c r="K22" s="59"/>
      <c r="L22" s="59"/>
    </row>
    <row r="23" spans="1:12">
      <c r="A23" s="56">
        <v>15</v>
      </c>
      <c r="B23" s="58" t="s">
        <v>107</v>
      </c>
      <c r="C23" s="59" t="s">
        <v>16</v>
      </c>
      <c r="D23" s="57">
        <v>15</v>
      </c>
      <c r="E23" s="60"/>
      <c r="F23" s="60"/>
      <c r="G23" s="61"/>
      <c r="H23" s="60"/>
      <c r="I23" s="60"/>
      <c r="J23" s="60"/>
      <c r="K23" s="59"/>
      <c r="L23" s="59"/>
    </row>
    <row r="24" spans="1:12">
      <c r="A24" s="56">
        <v>16</v>
      </c>
      <c r="B24" s="58" t="s">
        <v>108</v>
      </c>
      <c r="C24" s="59" t="s">
        <v>54</v>
      </c>
      <c r="D24" s="57">
        <v>42</v>
      </c>
      <c r="E24" s="60"/>
      <c r="F24" s="60"/>
      <c r="G24" s="61"/>
      <c r="H24" s="60"/>
      <c r="I24" s="60"/>
      <c r="J24" s="60"/>
      <c r="K24" s="59"/>
      <c r="L24" s="59"/>
    </row>
    <row r="25" spans="1:12">
      <c r="A25" s="56">
        <v>17</v>
      </c>
      <c r="B25" s="58" t="s">
        <v>109</v>
      </c>
      <c r="C25" s="59" t="s">
        <v>54</v>
      </c>
      <c r="D25" s="57">
        <v>2</v>
      </c>
      <c r="E25" s="60"/>
      <c r="F25" s="60"/>
      <c r="G25" s="61"/>
      <c r="H25" s="60"/>
      <c r="I25" s="60"/>
      <c r="J25" s="60"/>
      <c r="K25" s="59"/>
      <c r="L25" s="59"/>
    </row>
    <row r="26" spans="1:12">
      <c r="A26" s="56">
        <v>18</v>
      </c>
      <c r="B26" s="58" t="s">
        <v>110</v>
      </c>
      <c r="C26" s="59" t="s">
        <v>54</v>
      </c>
      <c r="D26" s="57">
        <v>3</v>
      </c>
      <c r="E26" s="60"/>
      <c r="F26" s="60"/>
      <c r="G26" s="61"/>
      <c r="H26" s="60"/>
      <c r="I26" s="60"/>
      <c r="J26" s="60"/>
      <c r="K26" s="59"/>
      <c r="L26" s="59"/>
    </row>
    <row r="27" spans="1:12" ht="24.75">
      <c r="A27" s="56">
        <v>19</v>
      </c>
      <c r="B27" s="58" t="s">
        <v>111</v>
      </c>
      <c r="C27" s="59" t="s">
        <v>54</v>
      </c>
      <c r="D27" s="57">
        <v>180</v>
      </c>
      <c r="E27" s="60"/>
      <c r="F27" s="60"/>
      <c r="G27" s="61"/>
      <c r="H27" s="60"/>
      <c r="I27" s="60"/>
      <c r="J27" s="60"/>
      <c r="K27" s="59"/>
      <c r="L27" s="59"/>
    </row>
    <row r="28" spans="1:12">
      <c r="A28" s="56">
        <v>20</v>
      </c>
      <c r="B28" s="58" t="s">
        <v>112</v>
      </c>
      <c r="C28" s="59" t="s">
        <v>54</v>
      </c>
      <c r="D28" s="57">
        <v>380</v>
      </c>
      <c r="E28" s="60"/>
      <c r="F28" s="60"/>
      <c r="G28" s="61"/>
      <c r="H28" s="60"/>
      <c r="I28" s="60"/>
      <c r="J28" s="60"/>
      <c r="K28" s="59"/>
      <c r="L28" s="59"/>
    </row>
    <row r="29" spans="1:12">
      <c r="A29" s="56">
        <v>21</v>
      </c>
      <c r="B29" s="58" t="s">
        <v>113</v>
      </c>
      <c r="C29" s="59" t="s">
        <v>54</v>
      </c>
      <c r="D29" s="57">
        <v>2</v>
      </c>
      <c r="E29" s="60"/>
      <c r="F29" s="60"/>
      <c r="G29" s="61"/>
      <c r="H29" s="60"/>
      <c r="I29" s="60"/>
      <c r="J29" s="60"/>
      <c r="K29" s="59"/>
      <c r="L29" s="59"/>
    </row>
    <row r="30" spans="1:12">
      <c r="A30" s="56">
        <v>22</v>
      </c>
      <c r="B30" s="58" t="s">
        <v>114</v>
      </c>
      <c r="C30" s="59" t="s">
        <v>16</v>
      </c>
      <c r="D30" s="57">
        <v>730</v>
      </c>
      <c r="E30" s="60"/>
      <c r="F30" s="60"/>
      <c r="G30" s="61"/>
      <c r="H30" s="60"/>
      <c r="I30" s="60"/>
      <c r="J30" s="60"/>
      <c r="K30" s="59"/>
      <c r="L30" s="59"/>
    </row>
    <row r="31" spans="1:12">
      <c r="A31" s="56">
        <v>23</v>
      </c>
      <c r="B31" s="58" t="s">
        <v>115</v>
      </c>
      <c r="C31" s="59" t="s">
        <v>54</v>
      </c>
      <c r="D31" s="57">
        <v>40</v>
      </c>
      <c r="E31" s="60"/>
      <c r="F31" s="60"/>
      <c r="G31" s="61"/>
      <c r="H31" s="60"/>
      <c r="I31" s="60"/>
      <c r="J31" s="60"/>
      <c r="K31" s="59"/>
      <c r="L31" s="59"/>
    </row>
    <row r="32" spans="1:12">
      <c r="A32" s="56">
        <v>24</v>
      </c>
      <c r="B32" s="58" t="s">
        <v>116</v>
      </c>
      <c r="C32" s="59" t="s">
        <v>16</v>
      </c>
      <c r="D32" s="57">
        <v>20</v>
      </c>
      <c r="E32" s="60"/>
      <c r="F32" s="60"/>
      <c r="G32" s="61"/>
      <c r="H32" s="60"/>
      <c r="I32" s="60"/>
      <c r="J32" s="60"/>
      <c r="K32" s="59"/>
      <c r="L32" s="59"/>
    </row>
    <row r="33" spans="1:12">
      <c r="A33" s="56">
        <v>25</v>
      </c>
      <c r="B33" s="58" t="s">
        <v>117</v>
      </c>
      <c r="C33" s="59" t="s">
        <v>16</v>
      </c>
      <c r="D33" s="57">
        <v>22</v>
      </c>
      <c r="E33" s="60"/>
      <c r="F33" s="60"/>
      <c r="G33" s="61"/>
      <c r="H33" s="60"/>
      <c r="I33" s="60"/>
      <c r="J33" s="60"/>
      <c r="K33" s="59"/>
      <c r="L33" s="59"/>
    </row>
    <row r="34" spans="1:12">
      <c r="A34" s="56">
        <v>26</v>
      </c>
      <c r="B34" s="58" t="s">
        <v>118</v>
      </c>
      <c r="C34" s="59" t="s">
        <v>16</v>
      </c>
      <c r="D34" s="57">
        <v>2</v>
      </c>
      <c r="E34" s="60"/>
      <c r="F34" s="60"/>
      <c r="G34" s="61"/>
      <c r="H34" s="60"/>
      <c r="I34" s="60"/>
      <c r="J34" s="60"/>
      <c r="K34" s="59"/>
      <c r="L34" s="59"/>
    </row>
    <row r="35" spans="1:12" ht="24.75">
      <c r="A35" s="56">
        <v>27</v>
      </c>
      <c r="B35" s="58" t="s">
        <v>119</v>
      </c>
      <c r="C35" s="59" t="s">
        <v>54</v>
      </c>
      <c r="D35" s="57">
        <v>480</v>
      </c>
      <c r="E35" s="60"/>
      <c r="F35" s="60"/>
      <c r="G35" s="61"/>
      <c r="H35" s="60"/>
      <c r="I35" s="60"/>
      <c r="J35" s="60"/>
      <c r="K35" s="59"/>
      <c r="L35" s="59"/>
    </row>
    <row r="36" spans="1:12">
      <c r="A36" s="56">
        <v>28</v>
      </c>
      <c r="B36" s="58" t="s">
        <v>120</v>
      </c>
      <c r="C36" s="59" t="s">
        <v>16</v>
      </c>
      <c r="D36" s="57">
        <v>255</v>
      </c>
      <c r="E36" s="60"/>
      <c r="F36" s="60"/>
      <c r="G36" s="61"/>
      <c r="H36" s="60"/>
      <c r="I36" s="60"/>
      <c r="J36" s="60"/>
      <c r="K36" s="59"/>
      <c r="L36" s="59"/>
    </row>
    <row r="37" spans="1:12">
      <c r="A37" s="56">
        <v>29</v>
      </c>
      <c r="B37" s="58" t="s">
        <v>121</v>
      </c>
      <c r="C37" s="59" t="s">
        <v>16</v>
      </c>
      <c r="D37" s="57">
        <v>14</v>
      </c>
      <c r="E37" s="60"/>
      <c r="F37" s="60"/>
      <c r="G37" s="61"/>
      <c r="H37" s="60"/>
      <c r="I37" s="60"/>
      <c r="J37" s="60"/>
      <c r="K37" s="59"/>
      <c r="L37" s="59"/>
    </row>
    <row r="38" spans="1:12">
      <c r="A38" s="56">
        <v>30</v>
      </c>
      <c r="B38" s="58" t="s">
        <v>122</v>
      </c>
      <c r="C38" s="59" t="s">
        <v>54</v>
      </c>
      <c r="D38" s="57">
        <v>70</v>
      </c>
      <c r="E38" s="60"/>
      <c r="F38" s="60"/>
      <c r="G38" s="61"/>
      <c r="H38" s="60"/>
      <c r="I38" s="60"/>
      <c r="J38" s="60"/>
      <c r="K38" s="59"/>
      <c r="L38" s="59"/>
    </row>
    <row r="39" spans="1:12">
      <c r="A39" s="56">
        <v>31</v>
      </c>
      <c r="B39" s="58" t="s">
        <v>123</v>
      </c>
      <c r="C39" s="59" t="s">
        <v>16</v>
      </c>
      <c r="D39" s="57">
        <v>80</v>
      </c>
      <c r="E39" s="60"/>
      <c r="F39" s="60"/>
      <c r="G39" s="61"/>
      <c r="H39" s="60"/>
      <c r="I39" s="60"/>
      <c r="J39" s="60"/>
      <c r="K39" s="59"/>
      <c r="L39" s="59"/>
    </row>
    <row r="40" spans="1:12">
      <c r="A40" s="56">
        <v>32</v>
      </c>
      <c r="B40" s="58" t="s">
        <v>125</v>
      </c>
      <c r="C40" s="59" t="s">
        <v>16</v>
      </c>
      <c r="D40" s="57">
        <v>32</v>
      </c>
      <c r="E40" s="60"/>
      <c r="F40" s="60"/>
      <c r="G40" s="61"/>
      <c r="H40" s="60"/>
      <c r="I40" s="60"/>
      <c r="J40" s="60"/>
      <c r="K40" s="59"/>
      <c r="L40" s="59"/>
    </row>
    <row r="41" spans="1:12">
      <c r="A41" s="56">
        <v>33</v>
      </c>
      <c r="B41" s="58" t="s">
        <v>126</v>
      </c>
      <c r="C41" s="59" t="s">
        <v>54</v>
      </c>
      <c r="D41" s="57">
        <v>8</v>
      </c>
      <c r="E41" s="60"/>
      <c r="F41" s="60"/>
      <c r="G41" s="61"/>
      <c r="H41" s="60"/>
      <c r="I41" s="60"/>
      <c r="J41" s="60"/>
      <c r="K41" s="59"/>
      <c r="L41" s="59"/>
    </row>
    <row r="42" spans="1:12">
      <c r="A42" s="56">
        <v>34</v>
      </c>
      <c r="B42" s="58" t="s">
        <v>127</v>
      </c>
      <c r="C42" s="59" t="s">
        <v>16</v>
      </c>
      <c r="D42" s="57">
        <v>8</v>
      </c>
      <c r="E42" s="60"/>
      <c r="F42" s="60"/>
      <c r="G42" s="61"/>
      <c r="H42" s="60"/>
      <c r="I42" s="60"/>
      <c r="J42" s="60"/>
      <c r="K42" s="59"/>
      <c r="L42" s="59"/>
    </row>
    <row r="43" spans="1:12">
      <c r="A43" s="56">
        <v>35</v>
      </c>
      <c r="B43" s="58" t="s">
        <v>128</v>
      </c>
      <c r="C43" s="59" t="s">
        <v>16</v>
      </c>
      <c r="D43" s="57">
        <v>4</v>
      </c>
      <c r="E43" s="60"/>
      <c r="F43" s="60"/>
      <c r="G43" s="61"/>
      <c r="H43" s="60"/>
      <c r="I43" s="60"/>
      <c r="J43" s="60"/>
      <c r="K43" s="59"/>
      <c r="L43" s="59"/>
    </row>
    <row r="44" spans="1:12">
      <c r="A44" s="56">
        <v>36</v>
      </c>
      <c r="B44" s="58" t="s">
        <v>129</v>
      </c>
      <c r="C44" s="59" t="s">
        <v>54</v>
      </c>
      <c r="D44" s="57">
        <v>135</v>
      </c>
      <c r="E44" s="60"/>
      <c r="F44" s="60"/>
      <c r="G44" s="61"/>
      <c r="H44" s="60"/>
      <c r="I44" s="60"/>
      <c r="J44" s="60"/>
      <c r="K44" s="59"/>
      <c r="L44" s="59"/>
    </row>
    <row r="45" spans="1:12">
      <c r="A45" s="56" t="s">
        <v>43</v>
      </c>
      <c r="B45" s="58"/>
      <c r="C45" s="59"/>
      <c r="D45" s="59"/>
      <c r="E45" s="75"/>
      <c r="F45" s="60">
        <f>SUM(F9:F44)</f>
        <v>0</v>
      </c>
      <c r="G45" s="57"/>
      <c r="H45" s="60">
        <f>SUM(H9:H44)</f>
        <v>0</v>
      </c>
      <c r="I45" s="76"/>
      <c r="J45" s="60">
        <f>SUM(J9:J44)</f>
        <v>0</v>
      </c>
      <c r="K45" s="59"/>
      <c r="L45" s="59"/>
    </row>
    <row r="47" spans="1:12">
      <c r="A47" s="172" t="s">
        <v>90</v>
      </c>
      <c r="B47" s="172"/>
      <c r="C47" s="172"/>
      <c r="D47" s="172"/>
      <c r="E47" s="172"/>
      <c r="F47" s="172"/>
      <c r="G47" s="172"/>
      <c r="H47" s="172"/>
      <c r="I47" s="172"/>
      <c r="J47" s="172"/>
    </row>
    <row r="48" spans="1:12">
      <c r="B48" s="73"/>
      <c r="C48" s="12"/>
    </row>
    <row r="49" spans="2:7">
      <c r="B49" s="173" t="s">
        <v>44</v>
      </c>
      <c r="C49" s="173"/>
      <c r="D49" s="173"/>
      <c r="E49" s="173"/>
      <c r="F49" s="173"/>
      <c r="G49" s="173"/>
    </row>
  </sheetData>
  <mergeCells count="5">
    <mergeCell ref="A2:L2"/>
    <mergeCell ref="A4:L4"/>
    <mergeCell ref="A6:L6"/>
    <mergeCell ref="A47:J47"/>
    <mergeCell ref="B49:G4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opLeftCell="A2" workbookViewId="0">
      <selection activeCell="A12" sqref="A12:XFD13"/>
    </sheetView>
  </sheetViews>
  <sheetFormatPr defaultRowHeight="15"/>
  <cols>
    <col min="6" max="6" width="13.140625" customWidth="1"/>
    <col min="8" max="8" width="11.28515625" bestFit="1" customWidth="1"/>
    <col min="10" max="10" width="12.28515625" bestFit="1" customWidth="1"/>
  </cols>
  <sheetData>
    <row r="1" spans="1:12">
      <c r="A1" s="71"/>
      <c r="B1" s="12"/>
      <c r="C1" s="72"/>
    </row>
    <row r="2" spans="1:12">
      <c r="A2" s="159" t="s">
        <v>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</row>
    <row r="3" spans="1:12">
      <c r="A3" s="71"/>
      <c r="B3" s="12"/>
      <c r="C3" s="72"/>
    </row>
    <row r="4" spans="1:12">
      <c r="A4" s="159" t="s">
        <v>1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</row>
    <row r="5" spans="1:12">
      <c r="A5" s="71"/>
      <c r="B5" s="12"/>
      <c r="C5" s="72"/>
    </row>
    <row r="6" spans="1:12">
      <c r="A6" s="159" t="s">
        <v>59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</row>
    <row r="7" spans="1:12">
      <c r="A7" s="71"/>
      <c r="B7" s="12"/>
      <c r="C7" s="72"/>
    </row>
    <row r="8" spans="1:12" ht="60">
      <c r="A8" s="112" t="s">
        <v>3</v>
      </c>
      <c r="B8" s="119" t="s">
        <v>4</v>
      </c>
      <c r="C8" s="113" t="s">
        <v>5</v>
      </c>
      <c r="D8" s="112" t="s">
        <v>6</v>
      </c>
      <c r="E8" s="119" t="s">
        <v>7</v>
      </c>
      <c r="F8" s="119" t="s">
        <v>8</v>
      </c>
      <c r="G8" s="120" t="s">
        <v>9</v>
      </c>
      <c r="H8" s="119" t="s">
        <v>50</v>
      </c>
      <c r="I8" s="119" t="s">
        <v>11</v>
      </c>
      <c r="J8" s="119" t="s">
        <v>12</v>
      </c>
      <c r="K8" s="119" t="s">
        <v>13</v>
      </c>
      <c r="L8" s="119" t="s">
        <v>14</v>
      </c>
    </row>
    <row r="9" spans="1:12" s="83" customFormat="1" ht="60">
      <c r="A9" s="77">
        <v>1</v>
      </c>
      <c r="B9" s="78" t="s">
        <v>65</v>
      </c>
      <c r="C9" s="79" t="s">
        <v>54</v>
      </c>
      <c r="D9" s="77">
        <v>125</v>
      </c>
      <c r="E9" s="80"/>
      <c r="F9" s="80"/>
      <c r="G9" s="81"/>
      <c r="H9" s="80"/>
      <c r="I9" s="80"/>
      <c r="J9" s="80"/>
      <c r="K9" s="82"/>
      <c r="L9" s="82"/>
    </row>
    <row r="10" spans="1:12">
      <c r="A10" s="5" t="s">
        <v>43</v>
      </c>
      <c r="B10" s="3"/>
      <c r="C10" s="2"/>
      <c r="D10" s="69"/>
      <c r="E10" s="70"/>
      <c r="F10" s="84">
        <f>SUM(F9)</f>
        <v>0</v>
      </c>
      <c r="G10" s="84"/>
      <c r="H10" s="84">
        <f>SUM(H9)</f>
        <v>0</v>
      </c>
      <c r="I10" s="84"/>
      <c r="J10" s="84">
        <f>SUM(J9)</f>
        <v>0</v>
      </c>
      <c r="K10" s="4"/>
      <c r="L10" s="4"/>
    </row>
    <row r="11" spans="1:12">
      <c r="A11" s="71"/>
      <c r="B11" s="12"/>
      <c r="C11" s="72"/>
    </row>
    <row r="12" spans="1:12">
      <c r="A12" s="71"/>
      <c r="B12" s="12"/>
      <c r="C12" s="72"/>
    </row>
    <row r="13" spans="1:12" ht="22.5" customHeight="1">
      <c r="A13" s="71"/>
      <c r="B13" s="171" t="s">
        <v>44</v>
      </c>
      <c r="C13" s="171"/>
      <c r="D13" s="171"/>
      <c r="E13" s="171"/>
      <c r="F13" s="171"/>
      <c r="G13" s="171"/>
      <c r="H13" s="171"/>
      <c r="I13" s="171"/>
    </row>
  </sheetData>
  <mergeCells count="4">
    <mergeCell ref="A2:L2"/>
    <mergeCell ref="A4:L4"/>
    <mergeCell ref="A6:L6"/>
    <mergeCell ref="B13:I1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opLeftCell="A4" workbookViewId="0">
      <selection activeCell="A12" sqref="A12:XFD13"/>
    </sheetView>
  </sheetViews>
  <sheetFormatPr defaultRowHeight="15"/>
  <cols>
    <col min="1" max="1" width="5.7109375" customWidth="1"/>
    <col min="2" max="2" width="22.5703125" customWidth="1"/>
    <col min="6" max="6" width="13.42578125" customWidth="1"/>
    <col min="8" max="8" width="12" customWidth="1"/>
    <col min="10" max="10" width="13.42578125" customWidth="1"/>
  </cols>
  <sheetData>
    <row r="1" spans="1:12">
      <c r="A1" s="159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12">
      <c r="A2" s="71"/>
      <c r="B2" s="12"/>
      <c r="C2" s="72"/>
    </row>
    <row r="3" spans="1:12">
      <c r="A3" s="159" t="s">
        <v>1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</row>
    <row r="4" spans="1:12">
      <c r="A4" s="71"/>
      <c r="B4" s="12"/>
      <c r="C4" s="72"/>
    </row>
    <row r="5" spans="1:12">
      <c r="A5" s="159" t="s">
        <v>132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</row>
    <row r="6" spans="1:12">
      <c r="A6" s="71"/>
      <c r="B6" s="12"/>
      <c r="C6" s="72"/>
    </row>
    <row r="7" spans="1:12" ht="60">
      <c r="A7" s="112" t="s">
        <v>3</v>
      </c>
      <c r="B7" s="119" t="s">
        <v>4</v>
      </c>
      <c r="C7" s="113" t="s">
        <v>5</v>
      </c>
      <c r="D7" s="112" t="s">
        <v>6</v>
      </c>
      <c r="E7" s="119" t="s">
        <v>7</v>
      </c>
      <c r="F7" s="119" t="s">
        <v>8</v>
      </c>
      <c r="G7" s="120" t="s">
        <v>9</v>
      </c>
      <c r="H7" s="119" t="s">
        <v>50</v>
      </c>
      <c r="I7" s="119" t="s">
        <v>11</v>
      </c>
      <c r="J7" s="119" t="s">
        <v>12</v>
      </c>
      <c r="K7" s="119" t="s">
        <v>13</v>
      </c>
      <c r="L7" s="119" t="s">
        <v>14</v>
      </c>
    </row>
    <row r="8" spans="1:12" s="96" customFormat="1" ht="96">
      <c r="A8" s="56">
        <v>1</v>
      </c>
      <c r="B8" s="97" t="s">
        <v>137</v>
      </c>
      <c r="C8" s="98" t="s">
        <v>16</v>
      </c>
      <c r="D8" s="99">
        <v>300</v>
      </c>
      <c r="E8" s="100"/>
      <c r="F8" s="80"/>
      <c r="G8" s="81"/>
      <c r="H8" s="80"/>
      <c r="I8" s="80"/>
      <c r="J8" s="80"/>
      <c r="K8" s="101"/>
      <c r="L8" s="101"/>
    </row>
    <row r="9" spans="1:12" s="96" customFormat="1" ht="33.75" customHeight="1">
      <c r="A9" s="56">
        <v>2</v>
      </c>
      <c r="B9" s="102" t="s">
        <v>124</v>
      </c>
      <c r="C9" s="98" t="s">
        <v>16</v>
      </c>
      <c r="D9" s="99">
        <v>270</v>
      </c>
      <c r="E9" s="100"/>
      <c r="F9" s="80"/>
      <c r="G9" s="81"/>
      <c r="H9" s="80"/>
      <c r="I9" s="80"/>
      <c r="J9" s="80"/>
      <c r="K9" s="101"/>
      <c r="L9" s="101"/>
    </row>
    <row r="10" spans="1:12">
      <c r="A10" s="5" t="s">
        <v>43</v>
      </c>
      <c r="B10" s="3"/>
      <c r="C10" s="2"/>
      <c r="D10" s="69"/>
      <c r="E10" s="70"/>
      <c r="F10" s="84">
        <f>SUM(F8:F9)</f>
        <v>0</v>
      </c>
      <c r="G10" s="84"/>
      <c r="H10" s="84">
        <f>SUM(H8)</f>
        <v>0</v>
      </c>
      <c r="I10" s="84"/>
      <c r="J10" s="84">
        <f>SUM(J8:J9)</f>
        <v>0</v>
      </c>
      <c r="K10" s="4"/>
      <c r="L10" s="4"/>
    </row>
    <row r="11" spans="1:12">
      <c r="A11" s="71"/>
      <c r="B11" s="12"/>
      <c r="C11" s="72"/>
    </row>
    <row r="12" spans="1:12">
      <c r="A12" s="71"/>
      <c r="B12" s="12"/>
      <c r="C12" s="72"/>
    </row>
    <row r="13" spans="1:12">
      <c r="A13" s="71"/>
      <c r="B13" s="171" t="s">
        <v>44</v>
      </c>
      <c r="C13" s="171"/>
      <c r="D13" s="171"/>
      <c r="E13" s="171"/>
      <c r="F13" s="171"/>
      <c r="G13" s="171"/>
      <c r="H13" s="171"/>
      <c r="I13" s="171"/>
    </row>
    <row r="15" spans="1:12">
      <c r="B15" s="103" t="s">
        <v>140</v>
      </c>
    </row>
    <row r="18" spans="2:2" ht="21" customHeight="1"/>
    <row r="25" spans="2:2" ht="171.75" customHeight="1">
      <c r="B25" s="12"/>
    </row>
  </sheetData>
  <mergeCells count="4">
    <mergeCell ref="B13:I13"/>
    <mergeCell ref="A1:L1"/>
    <mergeCell ref="A3:L3"/>
    <mergeCell ref="A5:L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opLeftCell="A4" workbookViewId="0">
      <selection activeCell="A14" sqref="A14:XFD15"/>
    </sheetView>
  </sheetViews>
  <sheetFormatPr defaultRowHeight="15"/>
  <cols>
    <col min="1" max="1" width="4.140625" customWidth="1"/>
    <col min="2" max="2" width="22.42578125" customWidth="1"/>
    <col min="3" max="3" width="5.85546875" customWidth="1"/>
    <col min="6" max="6" width="14.7109375" customWidth="1"/>
    <col min="8" max="8" width="11.28515625" customWidth="1"/>
    <col min="10" max="10" width="14.42578125" customWidth="1"/>
  </cols>
  <sheetData>
    <row r="1" spans="1:12">
      <c r="A1" s="71"/>
      <c r="B1" s="12"/>
      <c r="C1" s="72"/>
    </row>
    <row r="2" spans="1:12">
      <c r="A2" s="159" t="s">
        <v>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</row>
    <row r="3" spans="1:12">
      <c r="A3" s="71"/>
      <c r="B3" s="12"/>
      <c r="C3" s="72"/>
    </row>
    <row r="4" spans="1:12">
      <c r="A4" s="159" t="s">
        <v>1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</row>
    <row r="5" spans="1:12">
      <c r="A5" s="71"/>
      <c r="B5" s="12"/>
      <c r="C5" s="72"/>
    </row>
    <row r="6" spans="1:12">
      <c r="A6" s="159" t="s">
        <v>63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</row>
    <row r="7" spans="1:12">
      <c r="A7" s="71"/>
      <c r="B7" s="12"/>
      <c r="C7" s="72"/>
    </row>
    <row r="8" spans="1:12" ht="60">
      <c r="A8" s="112" t="s">
        <v>3</v>
      </c>
      <c r="B8" s="119" t="s">
        <v>4</v>
      </c>
      <c r="C8" s="113" t="s">
        <v>5</v>
      </c>
      <c r="D8" s="112" t="s">
        <v>6</v>
      </c>
      <c r="E8" s="119" t="s">
        <v>7</v>
      </c>
      <c r="F8" s="119" t="s">
        <v>8</v>
      </c>
      <c r="G8" s="120" t="s">
        <v>9</v>
      </c>
      <c r="H8" s="119" t="s">
        <v>50</v>
      </c>
      <c r="I8" s="119" t="s">
        <v>11</v>
      </c>
      <c r="J8" s="119" t="s">
        <v>12</v>
      </c>
      <c r="K8" s="119" t="s">
        <v>13</v>
      </c>
      <c r="L8" s="119" t="s">
        <v>14</v>
      </c>
    </row>
    <row r="9" spans="1:12" ht="39" customHeight="1">
      <c r="A9" s="77">
        <v>1</v>
      </c>
      <c r="B9" s="78" t="s">
        <v>87</v>
      </c>
      <c r="C9" s="79" t="s">
        <v>54</v>
      </c>
      <c r="D9" s="77">
        <v>32</v>
      </c>
      <c r="E9" s="80"/>
      <c r="F9" s="80"/>
      <c r="G9" s="81"/>
      <c r="H9" s="80"/>
      <c r="I9" s="80"/>
      <c r="J9" s="80"/>
      <c r="K9" s="82"/>
      <c r="L9" s="82"/>
    </row>
    <row r="10" spans="1:12" ht="50.25" customHeight="1">
      <c r="A10" s="77">
        <v>2</v>
      </c>
      <c r="B10" s="78" t="s">
        <v>67</v>
      </c>
      <c r="C10" s="2" t="s">
        <v>16</v>
      </c>
      <c r="D10" s="1">
        <v>30</v>
      </c>
      <c r="E10" s="9"/>
      <c r="F10" s="80"/>
      <c r="G10" s="81"/>
      <c r="H10" s="80"/>
      <c r="I10" s="80"/>
      <c r="J10" s="80"/>
      <c r="K10" s="82"/>
      <c r="L10" s="82"/>
    </row>
    <row r="11" spans="1:12" ht="48" customHeight="1">
      <c r="A11" s="77">
        <v>3</v>
      </c>
      <c r="B11" s="78" t="s">
        <v>68</v>
      </c>
      <c r="C11" s="2" t="s">
        <v>16</v>
      </c>
      <c r="D11" s="1">
        <v>360</v>
      </c>
      <c r="E11" s="9"/>
      <c r="F11" s="80"/>
      <c r="G11" s="81"/>
      <c r="H11" s="80"/>
      <c r="I11" s="80"/>
      <c r="J11" s="80"/>
      <c r="K11" s="82"/>
      <c r="L11" s="82"/>
    </row>
    <row r="12" spans="1:12">
      <c r="A12" s="5" t="s">
        <v>43</v>
      </c>
      <c r="B12" s="3"/>
      <c r="C12" s="2"/>
      <c r="D12" s="69"/>
      <c r="E12" s="70"/>
      <c r="F12" s="84"/>
      <c r="G12" s="84"/>
      <c r="H12" s="84"/>
      <c r="I12" s="84"/>
      <c r="J12" s="84"/>
      <c r="K12" s="4"/>
      <c r="L12" s="4"/>
    </row>
    <row r="13" spans="1:12">
      <c r="A13" s="71"/>
      <c r="B13" s="12"/>
      <c r="C13" s="72"/>
    </row>
    <row r="14" spans="1:12">
      <c r="A14" s="71"/>
      <c r="B14" s="175"/>
      <c r="C14" s="175"/>
      <c r="D14" s="176"/>
      <c r="E14" s="176"/>
    </row>
    <row r="15" spans="1:12">
      <c r="A15" s="71"/>
      <c r="B15" s="175"/>
      <c r="C15" s="175"/>
      <c r="D15" s="176"/>
      <c r="E15" s="176"/>
    </row>
    <row r="16" spans="1:12">
      <c r="A16" s="71"/>
      <c r="B16" s="174" t="s">
        <v>139</v>
      </c>
      <c r="C16" s="174"/>
      <c r="D16" s="174"/>
      <c r="E16" s="174"/>
      <c r="F16" s="174"/>
      <c r="G16" s="174"/>
      <c r="H16" s="174"/>
      <c r="I16" s="174"/>
      <c r="J16" s="174"/>
      <c r="K16" s="174"/>
    </row>
    <row r="17" spans="1:9">
      <c r="A17" s="71"/>
      <c r="B17" s="171" t="s">
        <v>44</v>
      </c>
      <c r="C17" s="171"/>
      <c r="D17" s="171"/>
      <c r="E17" s="171"/>
      <c r="F17" s="171"/>
      <c r="G17" s="171"/>
      <c r="H17" s="171"/>
      <c r="I17" s="171"/>
    </row>
  </sheetData>
  <mergeCells count="9">
    <mergeCell ref="B17:I17"/>
    <mergeCell ref="B16:K16"/>
    <mergeCell ref="A2:L2"/>
    <mergeCell ref="A4:L4"/>
    <mergeCell ref="A6:L6"/>
    <mergeCell ref="B14:C14"/>
    <mergeCell ref="D14:E14"/>
    <mergeCell ref="B15:C15"/>
    <mergeCell ref="D15:E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Zadanie 1</vt:lpstr>
      <vt:lpstr>Zadanie 2</vt:lpstr>
      <vt:lpstr>Zadanie 3</vt:lpstr>
      <vt:lpstr>Zadanie 4</vt:lpstr>
      <vt:lpstr>Zadanie 5</vt:lpstr>
      <vt:lpstr>Zadanie 6</vt:lpstr>
      <vt:lpstr>Zadanie 7</vt:lpstr>
      <vt:lpstr>Zadanie 8</vt:lpstr>
      <vt:lpstr>Zadanie 9</vt:lpstr>
      <vt:lpstr>Zadanie 10</vt:lpstr>
      <vt:lpstr>Zadanie 11</vt:lpstr>
      <vt:lpstr>Zadanie 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Gdyńska</dc:creator>
  <cp:lastModifiedBy>Małgorzata Marcinkowska</cp:lastModifiedBy>
  <dcterms:created xsi:type="dcterms:W3CDTF">2024-02-01T09:42:56Z</dcterms:created>
  <dcterms:modified xsi:type="dcterms:W3CDTF">2024-02-21T06:01:32Z</dcterms:modified>
</cp:coreProperties>
</file>