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19170" windowHeight="17460"/>
  </bookViews>
  <sheets>
    <sheet name="Część 2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" i="1" l="1"/>
  <c r="J18" i="1" l="1"/>
  <c r="K18" i="1" s="1"/>
  <c r="H20" i="1"/>
  <c r="J20" i="1" s="1"/>
  <c r="K20" i="1" s="1"/>
  <c r="H19" i="1"/>
  <c r="H21" i="1" l="1"/>
  <c r="J19" i="1"/>
  <c r="K19" i="1" s="1"/>
  <c r="K21" i="1" l="1"/>
  <c r="J21" i="1"/>
</calcChain>
</file>

<file path=xl/sharedStrings.xml><?xml version="1.0" encoding="utf-8"?>
<sst xmlns="http://schemas.openxmlformats.org/spreadsheetml/2006/main" count="34" uniqueCount="31">
  <si>
    <t>_____________________________________________________________</t>
  </si>
  <si>
    <t>___________________________, dnia __________ 2025 r.</t>
  </si>
  <si>
    <t>(nazwa i adres wykonawcy)</t>
  </si>
  <si>
    <t>KOSZTORYS OFERTOWY</t>
  </si>
  <si>
    <t>L.p.</t>
  </si>
  <si>
    <t>Podstawa</t>
  </si>
  <si>
    <t>Kod czynności</t>
  </si>
  <si>
    <t>Nazwa czynności</t>
  </si>
  <si>
    <t>J.m.</t>
  </si>
  <si>
    <t>Ilość</t>
  </si>
  <si>
    <t>Cena jednostkowa netto w PLN</t>
  </si>
  <si>
    <t>Wartość 
całkowita netto
w PLN</t>
  </si>
  <si>
    <t>Stawka VAT</t>
  </si>
  <si>
    <t>Wartość VAT w PLN</t>
  </si>
  <si>
    <t>Wartość całkowita brutto 
w PLN</t>
  </si>
  <si>
    <t>STW_1.</t>
  </si>
  <si>
    <t>STW_2.</t>
  </si>
  <si>
    <t>DR-ODSNIE</t>
  </si>
  <si>
    <t>M</t>
  </si>
  <si>
    <t>STW_3.</t>
  </si>
  <si>
    <t>DR GODZ R</t>
  </si>
  <si>
    <t>GODZ</t>
  </si>
  <si>
    <t>DR GODZ M</t>
  </si>
  <si>
    <t>SUMA</t>
  </si>
  <si>
    <t>X</t>
  </si>
  <si>
    <t>Nadlesnictwo Piwniczna</t>
  </si>
  <si>
    <t>ul. Zagrody 32, 33-350 Piwniczna Zdrój</t>
  </si>
  <si>
    <t>Prace godzinowe ręczne na drogach leśnych (wykaszanie, czyszczenie wodospustów, likwidacja wybojów)</t>
  </si>
  <si>
    <t>Odśnieżanie z posypywaniem  dróg leśnych ( 3 m szerokości drogi)</t>
  </si>
  <si>
    <t>Prace godzinowe mechaniczne na drogach leśnych (koparka, ciągnik)</t>
  </si>
  <si>
    <t>Cz. II Utrzymanie dróg leśnych w leśnictwach: Runek, Wierchomla, Zubrzyk, Łomnica, Roztoka Mała,  Roztoka Wielka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</si>
</sst>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z_ł_-;\-* #,##0.00\ _z_ł_-;_-* &quot;-&quot;??\ _z_ł_-;_-@_-"/>
    <numFmt numFmtId="164" formatCode="##\.##\.##\.00\.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Cambria"/>
      <family val="1"/>
      <charset val="238"/>
    </font>
    <font>
      <i/>
      <sz val="12"/>
      <color theme="1"/>
      <name val="Cambria"/>
      <family val="1"/>
      <charset val="238"/>
    </font>
    <font>
      <b/>
      <sz val="11"/>
      <name val="Cambria"/>
      <family val="1"/>
      <charset val="238"/>
    </font>
    <font>
      <b/>
      <sz val="12"/>
      <color rgb="FF333333"/>
      <name val="Cambria"/>
      <family val="1"/>
      <charset val="238"/>
    </font>
    <font>
      <b/>
      <sz val="12"/>
      <color theme="1"/>
      <name val="Cambria"/>
      <family val="1"/>
      <charset val="238"/>
    </font>
    <font>
      <sz val="11"/>
      <name val="Cambria"/>
      <family val="1"/>
      <charset val="238"/>
    </font>
    <font>
      <sz val="10"/>
      <name val="Arial"/>
      <family val="2"/>
      <charset val="238"/>
    </font>
    <font>
      <b/>
      <sz val="12"/>
      <name val="Cambria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7" fillId="0" borderId="0"/>
  </cellStyleXfs>
  <cellXfs count="24">
    <xf numFmtId="0" fontId="0" fillId="0" borderId="0" xfId="0"/>
    <xf numFmtId="0" fontId="1" fillId="2" borderId="0" xfId="0" applyFont="1" applyFill="1" applyAlignment="1"/>
    <xf numFmtId="0" fontId="1" fillId="2" borderId="0" xfId="0" applyFont="1" applyFill="1"/>
    <xf numFmtId="0" fontId="2" fillId="2" borderId="0" xfId="0" applyFont="1" applyFill="1" applyAlignment="1"/>
    <xf numFmtId="49" fontId="4" fillId="3" borderId="0" xfId="0" applyNumberFormat="1" applyFont="1" applyFill="1" applyAlignment="1">
      <alignment vertical="center"/>
    </xf>
    <xf numFmtId="164" fontId="6" fillId="0" borderId="2" xfId="0" applyNumberFormat="1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left" vertical="center" wrapText="1"/>
    </xf>
    <xf numFmtId="0" fontId="6" fillId="0" borderId="2" xfId="1" applyFont="1" applyBorder="1" applyAlignment="1">
      <alignment horizontal="center" vertical="center" wrapText="1"/>
    </xf>
    <xf numFmtId="43" fontId="1" fillId="0" borderId="2" xfId="0" applyNumberFormat="1" applyFont="1" applyBorder="1" applyAlignment="1">
      <alignment horizontal="center" vertical="center"/>
    </xf>
    <xf numFmtId="9" fontId="1" fillId="0" borderId="2" xfId="0" applyNumberFormat="1" applyFont="1" applyBorder="1" applyAlignment="1">
      <alignment horizontal="center" vertical="center"/>
    </xf>
    <xf numFmtId="2" fontId="6" fillId="0" borderId="2" xfId="1" applyNumberFormat="1" applyFont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 wrapText="1"/>
    </xf>
    <xf numFmtId="2" fontId="3" fillId="4" borderId="2" xfId="0" applyNumberFormat="1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0" fillId="2" borderId="0" xfId="0" applyFill="1"/>
    <xf numFmtId="43" fontId="1" fillId="0" borderId="2" xfId="0" applyNumberFormat="1" applyFont="1" applyBorder="1" applyAlignment="1">
      <alignment horizontal="right" vertical="center"/>
    </xf>
    <xf numFmtId="0" fontId="1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right"/>
    </xf>
    <xf numFmtId="0" fontId="8" fillId="2" borderId="1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</cellXfs>
  <cellStyles count="2">
    <cellStyle name="Normalny" xfId="0" builtinId="0"/>
    <cellStyle name="Normalny_Wzór tabeli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abSelected="1" workbookViewId="0">
      <selection activeCell="A16" sqref="A16:K16"/>
    </sheetView>
  </sheetViews>
  <sheetFormatPr defaultColWidth="0" defaultRowHeight="15" zeroHeight="1" x14ac:dyDescent="0.25"/>
  <cols>
    <col min="1" max="1" width="6.42578125" customWidth="1"/>
    <col min="2" max="2" width="10.28515625" customWidth="1"/>
    <col min="3" max="3" width="11.5703125" customWidth="1"/>
    <col min="4" max="4" width="38.7109375" customWidth="1"/>
    <col min="5" max="5" width="8.85546875" customWidth="1"/>
    <col min="6" max="6" width="12.140625" customWidth="1"/>
    <col min="7" max="8" width="20.42578125" customWidth="1"/>
    <col min="9" max="9" width="13.28515625" bestFit="1" customWidth="1"/>
    <col min="10" max="11" width="22.42578125" customWidth="1"/>
    <col min="12" max="16384" width="8.85546875" hidden="1"/>
  </cols>
  <sheetData>
    <row r="1" spans="1:11" x14ac:dyDescent="0.25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1" ht="21.6" customHeight="1" x14ac:dyDescent="0.25">
      <c r="A2" s="18" t="s">
        <v>0</v>
      </c>
      <c r="B2" s="18"/>
      <c r="C2" s="18"/>
      <c r="D2" s="1"/>
      <c r="E2" s="2"/>
      <c r="F2" s="2"/>
      <c r="G2" s="2"/>
      <c r="H2" s="2"/>
      <c r="I2" s="19" t="s">
        <v>1</v>
      </c>
      <c r="J2" s="19"/>
      <c r="K2" s="19"/>
    </row>
    <row r="3" spans="1:11" ht="21.6" customHeight="1" x14ac:dyDescent="0.25">
      <c r="A3" s="18" t="s">
        <v>0</v>
      </c>
      <c r="B3" s="18"/>
      <c r="C3" s="18"/>
      <c r="D3" s="1"/>
      <c r="E3" s="2"/>
      <c r="F3" s="2"/>
      <c r="G3" s="2"/>
      <c r="H3" s="2"/>
      <c r="I3" s="2"/>
      <c r="J3" s="2"/>
      <c r="K3" s="2"/>
    </row>
    <row r="4" spans="1:11" ht="21.6" customHeight="1" x14ac:dyDescent="0.25">
      <c r="A4" s="18" t="s">
        <v>0</v>
      </c>
      <c r="B4" s="18"/>
      <c r="C4" s="18"/>
      <c r="D4" s="1"/>
      <c r="E4" s="2"/>
      <c r="F4" s="2"/>
      <c r="G4" s="2"/>
      <c r="H4" s="2"/>
      <c r="I4" s="2"/>
      <c r="J4" s="2"/>
      <c r="K4" s="2"/>
    </row>
    <row r="5" spans="1:11" ht="15.75" x14ac:dyDescent="0.25">
      <c r="A5" s="3" t="s">
        <v>2</v>
      </c>
      <c r="B5" s="3"/>
      <c r="C5" s="3"/>
      <c r="D5" s="3"/>
      <c r="E5" s="2"/>
      <c r="F5" s="2"/>
      <c r="G5" s="2"/>
      <c r="H5" s="2"/>
      <c r="I5" s="2"/>
      <c r="J5" s="2"/>
      <c r="K5" s="2"/>
    </row>
    <row r="6" spans="1:11" ht="15.7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</row>
    <row r="7" spans="1:11" ht="15.75" x14ac:dyDescent="0.25">
      <c r="A7" s="20" t="s">
        <v>3</v>
      </c>
      <c r="B7" s="21"/>
      <c r="C7" s="21"/>
      <c r="D7" s="21"/>
      <c r="E7" s="21"/>
      <c r="F7" s="21"/>
      <c r="G7" s="21"/>
      <c r="H7" s="21"/>
      <c r="I7" s="21"/>
      <c r="J7" s="21"/>
      <c r="K7" s="21"/>
    </row>
    <row r="8" spans="1:11" ht="15.75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 ht="15.75" x14ac:dyDescent="0.25">
      <c r="A9" s="4"/>
      <c r="B9" s="2"/>
      <c r="C9" s="2"/>
      <c r="D9" s="2"/>
      <c r="E9" s="2"/>
      <c r="F9" s="2"/>
      <c r="G9" s="2"/>
      <c r="H9" s="2"/>
      <c r="I9" s="2"/>
      <c r="J9" s="2"/>
      <c r="K9" s="2"/>
    </row>
    <row r="10" spans="1:11" ht="15.75" x14ac:dyDescent="0.25">
      <c r="A10" s="4"/>
      <c r="B10" s="2"/>
      <c r="C10" s="2"/>
      <c r="D10" s="2"/>
      <c r="E10" s="2"/>
      <c r="F10" s="2"/>
      <c r="G10" s="2"/>
      <c r="H10" s="2"/>
      <c r="I10" s="2"/>
      <c r="J10" s="2"/>
      <c r="K10" s="2"/>
    </row>
    <row r="11" spans="1:11" ht="15.75" x14ac:dyDescent="0.25">
      <c r="A11" s="4" t="s">
        <v>25</v>
      </c>
      <c r="B11" s="2"/>
      <c r="C11" s="2"/>
      <c r="D11" s="2"/>
      <c r="E11" s="2"/>
      <c r="F11" s="2"/>
      <c r="G11" s="2"/>
      <c r="H11" s="2"/>
      <c r="I11" s="2"/>
      <c r="J11" s="2"/>
      <c r="K11" s="2"/>
    </row>
    <row r="12" spans="1:11" ht="15.75" x14ac:dyDescent="0.25">
      <c r="A12" s="4" t="s">
        <v>26</v>
      </c>
      <c r="B12" s="2"/>
      <c r="C12" s="2"/>
      <c r="D12" s="2"/>
      <c r="E12" s="2"/>
      <c r="F12" s="2"/>
      <c r="G12" s="2"/>
      <c r="H12" s="2"/>
      <c r="I12" s="2"/>
      <c r="J12" s="2"/>
      <c r="K12" s="2"/>
    </row>
    <row r="13" spans="1:11" ht="15.75" x14ac:dyDescent="0.25">
      <c r="A13" s="4"/>
      <c r="B13" s="2"/>
      <c r="C13" s="2"/>
      <c r="D13" s="2"/>
      <c r="E13" s="2"/>
      <c r="F13" s="2"/>
      <c r="G13" s="2"/>
      <c r="H13" s="2"/>
      <c r="I13" s="2"/>
      <c r="J13" s="2"/>
      <c r="K13" s="2"/>
    </row>
    <row r="14" spans="1:11" ht="15.75" x14ac:dyDescent="0.25">
      <c r="A14" s="4"/>
      <c r="B14" s="2"/>
      <c r="C14" s="2"/>
      <c r="D14" s="2"/>
      <c r="E14" s="2"/>
      <c r="F14" s="2"/>
      <c r="G14" s="2"/>
      <c r="H14" s="2"/>
      <c r="I14" s="2"/>
      <c r="J14" s="2"/>
      <c r="K14" s="2"/>
    </row>
    <row r="15" spans="1:11" ht="15.75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</row>
    <row r="16" spans="1:11" ht="23.45" customHeight="1" x14ac:dyDescent="0.25">
      <c r="A16" s="22" t="s">
        <v>30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</row>
    <row r="17" spans="1:11" ht="63" customHeight="1" x14ac:dyDescent="0.25">
      <c r="A17" s="11" t="s">
        <v>4</v>
      </c>
      <c r="B17" s="11" t="s">
        <v>5</v>
      </c>
      <c r="C17" s="11" t="s">
        <v>6</v>
      </c>
      <c r="D17" s="11" t="s">
        <v>7</v>
      </c>
      <c r="E17" s="11" t="s">
        <v>8</v>
      </c>
      <c r="F17" s="12" t="s">
        <v>9</v>
      </c>
      <c r="G17" s="13" t="s">
        <v>10</v>
      </c>
      <c r="H17" s="13" t="s">
        <v>11</v>
      </c>
      <c r="I17" s="13" t="s">
        <v>12</v>
      </c>
      <c r="J17" s="13" t="s">
        <v>13</v>
      </c>
      <c r="K17" s="13" t="s">
        <v>14</v>
      </c>
    </row>
    <row r="18" spans="1:11" ht="38.450000000000003" customHeight="1" x14ac:dyDescent="0.25">
      <c r="A18" s="7">
        <v>1</v>
      </c>
      <c r="B18" s="5" t="s">
        <v>15</v>
      </c>
      <c r="C18" s="5" t="s">
        <v>17</v>
      </c>
      <c r="D18" s="6" t="s">
        <v>28</v>
      </c>
      <c r="E18" s="7" t="s">
        <v>18</v>
      </c>
      <c r="F18" s="10">
        <v>10776</v>
      </c>
      <c r="G18" s="8"/>
      <c r="H18" s="15">
        <f>F18*G18</f>
        <v>0</v>
      </c>
      <c r="I18" s="9">
        <v>0.08</v>
      </c>
      <c r="J18" s="15">
        <f>H18*I18</f>
        <v>0</v>
      </c>
      <c r="K18" s="15">
        <f>H18+J18</f>
        <v>0</v>
      </c>
    </row>
    <row r="19" spans="1:11" ht="38.450000000000003" customHeight="1" x14ac:dyDescent="0.25">
      <c r="A19" s="7">
        <v>2</v>
      </c>
      <c r="B19" s="5" t="s">
        <v>16</v>
      </c>
      <c r="C19" s="5" t="s">
        <v>20</v>
      </c>
      <c r="D19" s="6" t="s">
        <v>27</v>
      </c>
      <c r="E19" s="7" t="s">
        <v>21</v>
      </c>
      <c r="F19" s="10">
        <v>636</v>
      </c>
      <c r="G19" s="8"/>
      <c r="H19" s="15">
        <f>F19*G19</f>
        <v>0</v>
      </c>
      <c r="I19" s="9">
        <v>0.23</v>
      </c>
      <c r="J19" s="15">
        <f>H19*I19</f>
        <v>0</v>
      </c>
      <c r="K19" s="15">
        <f>H19+J19</f>
        <v>0</v>
      </c>
    </row>
    <row r="20" spans="1:11" ht="38.450000000000003" customHeight="1" x14ac:dyDescent="0.25">
      <c r="A20" s="7">
        <v>3</v>
      </c>
      <c r="B20" s="5" t="s">
        <v>19</v>
      </c>
      <c r="C20" s="5" t="s">
        <v>22</v>
      </c>
      <c r="D20" s="6" t="s">
        <v>29</v>
      </c>
      <c r="E20" s="7" t="s">
        <v>21</v>
      </c>
      <c r="F20" s="10">
        <v>338</v>
      </c>
      <c r="G20" s="8"/>
      <c r="H20" s="15">
        <f>F20*G20</f>
        <v>0</v>
      </c>
      <c r="I20" s="9">
        <v>0.23</v>
      </c>
      <c r="J20" s="15">
        <f>H20*I20</f>
        <v>0</v>
      </c>
      <c r="K20" s="15">
        <f>H20+J20</f>
        <v>0</v>
      </c>
    </row>
    <row r="21" spans="1:11" ht="38.450000000000003" customHeight="1" x14ac:dyDescent="0.25">
      <c r="A21" s="17" t="s">
        <v>23</v>
      </c>
      <c r="B21" s="17"/>
      <c r="C21" s="17"/>
      <c r="D21" s="17"/>
      <c r="E21" s="17"/>
      <c r="F21" s="17"/>
      <c r="G21" s="17"/>
      <c r="H21" s="15">
        <f>SUM(H18:H20)</f>
        <v>0</v>
      </c>
      <c r="I21" s="16" t="s">
        <v>24</v>
      </c>
      <c r="J21" s="15">
        <f>SUM(J18:J20)</f>
        <v>0</v>
      </c>
      <c r="K21" s="15">
        <f>SUM(K18:K20)</f>
        <v>0</v>
      </c>
    </row>
    <row r="22" spans="1:11" x14ac:dyDescent="0.25"/>
    <row r="23" spans="1:11" x14ac:dyDescent="0.25"/>
  </sheetData>
  <mergeCells count="7">
    <mergeCell ref="A21:G21"/>
    <mergeCell ref="A2:C2"/>
    <mergeCell ref="I2:K2"/>
    <mergeCell ref="A3:C3"/>
    <mergeCell ref="A4:C4"/>
    <mergeCell ref="A7:K7"/>
    <mergeCell ref="A16:K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2025-04-28T07:31:02Z</dcterms:modified>
</cp:coreProperties>
</file>