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Arkusz1" sheetId="1" r:id="rId1"/>
  </sheets>
  <definedNames>
    <definedName name="_xlnm.Print_Area" localSheetId="0">Arkusz1!$A$1:$L$76</definedName>
  </definedNames>
  <calcPr calcId="1257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61" i="1"/>
  <c r="J60"/>
  <c r="J62" l="1"/>
</calcChain>
</file>

<file path=xl/sharedStrings.xml><?xml version="1.0" encoding="utf-8"?>
<sst xmlns="http://schemas.openxmlformats.org/spreadsheetml/2006/main" count="223" uniqueCount="138">
  <si>
    <t>Załącznik nr 13 do SWZ -wykaz pasków klinowych– zadanie nr 1 – stanowiący równolegle załącznik nr 8 do wzoru umowy</t>
  </si>
  <si>
    <t>Wykaz pasków klinowych</t>
  </si>
  <si>
    <t>Lp.</t>
  </si>
  <si>
    <t>Nazwa części lub materiału</t>
  </si>
  <si>
    <t>Nr katalogowy/index</t>
  </si>
  <si>
    <t>Ilość części lub materiałów objętych zamówieniem</t>
  </si>
  <si>
    <t>Wymagany zapas magazynowy do zabezpieczenia na każdą zmianę roboczą dla każdego  Oddziału</t>
  </si>
  <si>
    <t>Jednostka miary</t>
  </si>
  <si>
    <t>Cena jednostkowa części lub materiału netto</t>
  </si>
  <si>
    <t xml:space="preserve">Cena netto łącznie za daną część iloczyn kolumn  5x8 </t>
  </si>
  <si>
    <t>Kwota podatku VAT zawarta w cenie określonej w kolumnie 9</t>
  </si>
  <si>
    <t>Informacje pomocnicze – index wewnętrzny zamawiającego</t>
  </si>
  <si>
    <t>Na podstawie katalogu</t>
  </si>
  <si>
    <t>Nr katalogowy /index</t>
  </si>
  <si>
    <t>Paski do autobusu marki Jelcz typ M 121 I Maestro z silnikiem marki IVECO typ F4AE0682C*C117</t>
  </si>
  <si>
    <t>Paski do autobusu marki Jelcz typ M 121 M 4  z silnikiem marki MAN  typ D2066LUH21 EURO IV</t>
  </si>
  <si>
    <t>PASEK WIELOKLINOWY IVECO 8PK 1630</t>
  </si>
  <si>
    <t>ZAKŁADY SAMOCHODOWE JELCZ S.A.</t>
  </si>
  <si>
    <t>Szt.</t>
  </si>
  <si>
    <t>137439101800</t>
  </si>
  <si>
    <t>PASEK NAPĘDU POMPY 17X1040</t>
  </si>
  <si>
    <t>137439101900</t>
  </si>
  <si>
    <t>PASEK KLINOWY 6 PK 1880</t>
  </si>
  <si>
    <t>-</t>
  </si>
  <si>
    <t>137439110600</t>
  </si>
  <si>
    <t>PASEK KLINOWY 8 PK 1158</t>
  </si>
  <si>
    <t>137439109800</t>
  </si>
  <si>
    <t xml:space="preserve">                                                      Paski do autobusu marki Solaris Urbino 15 z silnikami marki:</t>
  </si>
  <si>
    <t>DAF PE228C, DAF PR228S1, DAF PR228U1</t>
  </si>
  <si>
    <t>I autobusy Solaris Urbino 18 Hybrid.002 z silnikiem Cummins ISBe5 i Cummins ISLe4</t>
  </si>
  <si>
    <t>PASEK KLINOWY 8 PK 1580</t>
  </si>
  <si>
    <t>137439103700</t>
  </si>
  <si>
    <t>PASEK KLINOWY 8 PK 1755</t>
  </si>
  <si>
    <t>137439105000</t>
  </si>
  <si>
    <t xml:space="preserve">PASEK KLINOWY 8 PK 1775                </t>
  </si>
  <si>
    <t>SOLARIS</t>
  </si>
  <si>
    <t>06.58073 2522</t>
  </si>
  <si>
    <t>137439103300</t>
  </si>
  <si>
    <t>PASEK KLINOWY 8 PK 2363</t>
  </si>
  <si>
    <t>2363-000-000</t>
  </si>
  <si>
    <t>137439102300</t>
  </si>
  <si>
    <t>PASEK KLINOWY DAF PK  AVX 13X1155</t>
  </si>
  <si>
    <t>1311-550-000</t>
  </si>
  <si>
    <t>137439102400</t>
  </si>
  <si>
    <t>PASKI do autobusu marki SOLARIS URBINO 12 z silnikami typu Cummins ISB6.7E6280B i ISB6.7E6C280B                                                                        SOLARIS URBINO 18 z silnikami  typu:  DAF/PACCAR MX-11240H1</t>
  </si>
  <si>
    <t>PASEK KLINOWY WIELOROWKOWY</t>
  </si>
  <si>
    <t>0000-312-690</t>
  </si>
  <si>
    <t>szt.</t>
  </si>
  <si>
    <t>137439115300</t>
  </si>
  <si>
    <t>0004-307-834</t>
  </si>
  <si>
    <t>137439115400</t>
  </si>
  <si>
    <t>PASEK KLINOWY 8PK2090</t>
  </si>
  <si>
    <t>0120-302-813</t>
  </si>
  <si>
    <t>137439115100</t>
  </si>
  <si>
    <t>PASEK KLINOWY 17x1056</t>
  </si>
  <si>
    <t>0000-128-956</t>
  </si>
  <si>
    <t>137439111400</t>
  </si>
  <si>
    <t>0120-302-584</t>
  </si>
  <si>
    <t>137439115500</t>
  </si>
  <si>
    <t>0000-339-070</t>
  </si>
  <si>
    <t>137439115600</t>
  </si>
  <si>
    <t xml:space="preserve">                                                     MAN typu:  D2866LUH51, D0836LOH63, D1556 LOH11</t>
  </si>
  <si>
    <t>PASEK KLINOWY AVX 13X1225</t>
  </si>
  <si>
    <t>MANN</t>
  </si>
  <si>
    <t>06.58073-2302</t>
  </si>
  <si>
    <t>137439102500</t>
  </si>
  <si>
    <t>PASEK KLINOWY AVX 13X1425</t>
  </si>
  <si>
    <t>137439114300</t>
  </si>
  <si>
    <t>PASEK KLINOWY AVX 13X1155</t>
  </si>
  <si>
    <t>137439100900</t>
  </si>
  <si>
    <t>PASEK KLINOWY AVX 13x1250</t>
  </si>
  <si>
    <t>137439101100</t>
  </si>
  <si>
    <t>PASEK KLINOWY 11 PK 2044</t>
  </si>
  <si>
    <t>137439110800</t>
  </si>
  <si>
    <t>PASEK KLINOWY 8 PK 1550</t>
  </si>
  <si>
    <t>Szt</t>
  </si>
  <si>
    <t>137439114600</t>
  </si>
  <si>
    <t>PASEK KLINOWY AVX 13x1325</t>
  </si>
  <si>
    <t>137439111000</t>
  </si>
  <si>
    <t>PASEK KLINOWY 10PK2060/35.40</t>
  </si>
  <si>
    <t>51.96820-0421</t>
  </si>
  <si>
    <t>137439117100</t>
  </si>
  <si>
    <t>PASEK KLINOWY8PK2628/27.61</t>
  </si>
  <si>
    <t>51.96820-0436</t>
  </si>
  <si>
    <t>137439117200</t>
  </si>
  <si>
    <t>PASEK KLINOWY 6PK1825/20.5</t>
  </si>
  <si>
    <t>51.96820-0438</t>
  </si>
  <si>
    <t>137439117300</t>
  </si>
  <si>
    <t xml:space="preserve">PASKI do autobusu marki VOLVO LAH BASC oraz LHB4SC z silnikiem  typu: D5K240  </t>
  </si>
  <si>
    <t>PASEK KLINOWY POMPY WODY</t>
  </si>
  <si>
    <t>VOLVO</t>
  </si>
  <si>
    <t>VO21756290</t>
  </si>
  <si>
    <t>108001010200</t>
  </si>
  <si>
    <t>PASKI do autobusu marki MERCEDES  CONECTO  G  z silnikiem  typu:  OM 470 LA.6-11</t>
  </si>
  <si>
    <t>PASEK KLINOWY 8 PK 1614</t>
  </si>
  <si>
    <t>MERCEDES</t>
  </si>
  <si>
    <t>A 002.993.45.96</t>
  </si>
  <si>
    <t>137439115700</t>
  </si>
  <si>
    <t>PASEK KLINOWY 8 PK 1719</t>
  </si>
  <si>
    <t>A 002.993.39.96</t>
  </si>
  <si>
    <t>137439115800</t>
  </si>
  <si>
    <t>PASEK KLINOWY 8 PK 2513</t>
  </si>
  <si>
    <t>A 470.993.15.96</t>
  </si>
  <si>
    <t>137439115900</t>
  </si>
  <si>
    <t xml:space="preserve">                                     Paski do autobusu marki MERCEDES CITARO 0530 N, CITARO 0530 G i CONECTO 0345                                                                                                      z silnikami:   MERCEDES typu: OM 906, OM 457, OM 936</t>
  </si>
  <si>
    <t>PASEK KLINOWY 10 PK 1400</t>
  </si>
  <si>
    <t>137439114200</t>
  </si>
  <si>
    <t>PASEK KLINOWY 10PK 1815</t>
  </si>
  <si>
    <t>137439104300</t>
  </si>
  <si>
    <t>PASEK KLINOWY 8PK 1910</t>
  </si>
  <si>
    <t>137439104400</t>
  </si>
  <si>
    <t>PASEK KLINOWY 8 PK 2523</t>
  </si>
  <si>
    <t>137439110700</t>
  </si>
  <si>
    <t>PASEK KLINOWY 11 PK 2040</t>
  </si>
  <si>
    <t>137439104200</t>
  </si>
  <si>
    <t>PASEK KLINOWY 9 PK 2125</t>
  </si>
  <si>
    <t>137439108800</t>
  </si>
  <si>
    <t>PASEK KLINOWY 8 PK 1552</t>
  </si>
  <si>
    <t>A 002.993.17.96</t>
  </si>
  <si>
    <t>137439117400</t>
  </si>
  <si>
    <t>PASEK KLINOWY</t>
  </si>
  <si>
    <t>A 936.993.19.96</t>
  </si>
  <si>
    <t>137439117500</t>
  </si>
  <si>
    <t xml:space="preserve">łączna cena netto za dostawę pasków klinowych(suma cen z wierszy od nr 1 od  nr 37 z kolumny 9): </t>
  </si>
  <si>
    <t>podatek VAT (suma wierszy od nr 1 do nr 37 z kolumny 10)</t>
  </si>
  <si>
    <t>łączna cena za dostawę pasków klinowych z podatkiem VAT (suma wierszy 38 i 39)</t>
  </si>
  <si>
    <t>Dodatkowe wymagania lub (i) wyjaśnienia dotyczące przedmiotowego załącznika:</t>
  </si>
  <si>
    <t>Tolerancja wymiarów długości pasków klinowych. Zamawiający wymaga : uwzględnienia przy realizacji dostaw pasków klinowych tolerancji długości w zakresie do 5%, powyższe oznacza że wymagane będzie od wykonawcy dostarczanie pasków w uzasadnionych przypadkach krótszych  do 5%. Np. pierwotnie wymaga się dostarczenie paska klinowego napędu pompy wody o wymiarze 17x1040 a wymagany może być dostarczenie paska o wymiarze 17x1000. W przypadku dostarczania pasków (zamówienie przez zamawiającego) w tolerancji długości do 5%, w przypadków tych pasków klinowych nie jest wymagane zabezpieczenie zapasu magazynowego na każdą zmianę roboczą dla każdego oddziału. Paski tego typu wykonawca zobowiązany będzie dostarczyć na zasadach określonych w paragrafie 2 ust. 2 wzoru umowy i fakturować będzie wg cen paska klinowego którego długość pierwotnie została określona w przedmiotowym załączniku. Powyższa zasada wynika z konieczności zakupu pasków klinowych o nieco mniejszej długości w celu ich dostosowania do bieżącego stanu kół pasowych autobusu.</t>
  </si>
  <si>
    <t>2.</t>
  </si>
  <si>
    <t>Godziny otwarcia magazynów:</t>
  </si>
  <si>
    <t>w oddziale Sosnowiec:</t>
  </si>
  <si>
    <t>- w dni robocze  - całodobowo,</t>
  </si>
  <si>
    <r>
      <rPr>
        <sz val="10"/>
        <rFont val="Arial"/>
        <family val="2"/>
        <charset val="238"/>
      </rPr>
      <t>- w soboty – od godziny 7</t>
    </r>
    <r>
      <rPr>
        <vertAlign val="superscript"/>
        <sz val="10"/>
        <rFont val="Arial"/>
        <family val="2"/>
        <charset val="238"/>
      </rPr>
      <t>30</t>
    </r>
    <r>
      <rPr>
        <sz val="10"/>
        <rFont val="Arial"/>
        <family val="2"/>
        <charset val="238"/>
      </rPr>
      <t xml:space="preserve"> do 15</t>
    </r>
    <r>
      <rPr>
        <vertAlign val="superscript"/>
        <sz val="10"/>
        <rFont val="Arial"/>
        <family val="2"/>
        <charset val="238"/>
      </rPr>
      <t>30</t>
    </r>
    <r>
      <rPr>
        <sz val="10"/>
        <rFont val="Arial"/>
        <family val="2"/>
        <charset val="238"/>
      </rPr>
      <t xml:space="preserve"> ; od godziny 18</t>
    </r>
    <r>
      <rPr>
        <vertAlign val="superscript"/>
        <sz val="10"/>
        <rFont val="Arial"/>
        <family val="2"/>
        <charset val="238"/>
      </rPr>
      <t>30</t>
    </r>
    <r>
      <rPr>
        <sz val="10"/>
        <rFont val="Arial"/>
        <family val="2"/>
        <charset val="238"/>
      </rPr>
      <t xml:space="preserve"> do 4</t>
    </r>
    <r>
      <rPr>
        <vertAlign val="superscript"/>
        <sz val="10"/>
        <rFont val="Arial"/>
        <family val="2"/>
        <charset val="238"/>
      </rPr>
      <t>00</t>
    </r>
    <r>
      <rPr>
        <sz val="10"/>
        <rFont val="Arial"/>
        <family val="2"/>
        <charset val="238"/>
      </rPr>
      <t xml:space="preserve"> ,</t>
    </r>
  </si>
  <si>
    <r>
      <rPr>
        <sz val="10"/>
        <rFont val="Arial"/>
        <family val="2"/>
        <charset val="238"/>
      </rPr>
      <t>- niedziele – od godziny 7</t>
    </r>
    <r>
      <rPr>
        <vertAlign val="superscript"/>
        <sz val="10"/>
        <rFont val="Arial"/>
        <family val="2"/>
        <charset val="238"/>
      </rPr>
      <t xml:space="preserve">30 </t>
    </r>
    <r>
      <rPr>
        <sz val="10"/>
        <rFont val="Arial"/>
        <family val="2"/>
        <charset val="238"/>
      </rPr>
      <t>do 15</t>
    </r>
    <r>
      <rPr>
        <vertAlign val="superscript"/>
        <sz val="10"/>
        <rFont val="Arial"/>
        <family val="2"/>
        <charset val="238"/>
      </rPr>
      <t>30</t>
    </r>
    <r>
      <rPr>
        <sz val="10"/>
        <rFont val="Arial"/>
        <family val="2"/>
        <charset val="238"/>
      </rPr>
      <t xml:space="preserve"> ; od godziny 18</t>
    </r>
    <r>
      <rPr>
        <vertAlign val="superscript"/>
        <sz val="10"/>
        <rFont val="Arial"/>
        <family val="2"/>
        <charset val="238"/>
      </rPr>
      <t>30</t>
    </r>
    <r>
      <rPr>
        <sz val="10"/>
        <rFont val="Arial"/>
        <family val="2"/>
        <charset val="238"/>
      </rPr>
      <t xml:space="preserve"> do 6</t>
    </r>
    <r>
      <rPr>
        <vertAlign val="superscript"/>
        <sz val="10"/>
        <rFont val="Arial"/>
        <family val="2"/>
        <charset val="238"/>
      </rPr>
      <t>00</t>
    </r>
    <r>
      <rPr>
        <sz val="10"/>
        <rFont val="Arial"/>
        <family val="2"/>
        <charset val="238"/>
      </rPr>
      <t xml:space="preserve"> ,</t>
    </r>
  </si>
  <si>
    <t>w oddziale Dąbrowa Górnicza:</t>
  </si>
  <si>
    <r>
      <rPr>
        <sz val="10"/>
        <rFont val="Arial"/>
        <family val="2"/>
        <charset val="238"/>
      </rPr>
      <t>- w soboty – od godziny 7</t>
    </r>
    <r>
      <rPr>
        <vertAlign val="superscript"/>
        <sz val="10"/>
        <rFont val="Arial"/>
        <family val="2"/>
        <charset val="238"/>
      </rPr>
      <t>00</t>
    </r>
    <r>
      <rPr>
        <sz val="10"/>
        <rFont val="Arial"/>
        <family val="2"/>
        <charset val="238"/>
      </rPr>
      <t xml:space="preserve"> do 15</t>
    </r>
    <r>
      <rPr>
        <vertAlign val="superscript"/>
        <sz val="10"/>
        <rFont val="Arial"/>
        <family val="2"/>
        <charset val="238"/>
      </rPr>
      <t>00</t>
    </r>
    <r>
      <rPr>
        <sz val="10"/>
        <rFont val="Arial"/>
        <family val="2"/>
        <charset val="238"/>
      </rPr>
      <t xml:space="preserve"> ; od godziny 22</t>
    </r>
    <r>
      <rPr>
        <vertAlign val="superscript"/>
        <sz val="10"/>
        <rFont val="Arial"/>
        <family val="2"/>
        <charset val="238"/>
      </rPr>
      <t>00</t>
    </r>
    <r>
      <rPr>
        <sz val="10"/>
        <rFont val="Arial"/>
        <family val="2"/>
        <charset val="238"/>
      </rPr>
      <t xml:space="preserve"> do 6</t>
    </r>
    <r>
      <rPr>
        <vertAlign val="superscript"/>
        <sz val="10"/>
        <rFont val="Arial"/>
        <family val="2"/>
        <charset val="238"/>
      </rPr>
      <t>00</t>
    </r>
    <r>
      <rPr>
        <sz val="10"/>
        <rFont val="Arial"/>
        <family val="2"/>
        <charset val="238"/>
      </rPr>
      <t xml:space="preserve"> ,</t>
    </r>
  </si>
  <si>
    <r>
      <rPr>
        <sz val="10"/>
        <rFont val="Arial"/>
        <family val="2"/>
        <charset val="238"/>
      </rPr>
      <t>- niedziele – od godziny 7</t>
    </r>
    <r>
      <rPr>
        <vertAlign val="superscript"/>
        <sz val="10"/>
        <rFont val="Arial"/>
        <family val="2"/>
        <charset val="238"/>
      </rPr>
      <t>00</t>
    </r>
    <r>
      <rPr>
        <sz val="10"/>
        <rFont val="Arial"/>
        <family val="2"/>
        <charset val="238"/>
      </rPr>
      <t xml:space="preserve"> do 15</t>
    </r>
    <r>
      <rPr>
        <vertAlign val="superscript"/>
        <sz val="10"/>
        <rFont val="Arial"/>
        <family val="2"/>
        <charset val="238"/>
      </rPr>
      <t>00</t>
    </r>
    <r>
      <rPr>
        <sz val="10"/>
        <rFont val="Arial"/>
        <family val="2"/>
        <charset val="238"/>
      </rPr>
      <t xml:space="preserve"> ; od godziny 22</t>
    </r>
    <r>
      <rPr>
        <vertAlign val="superscript"/>
        <sz val="10"/>
        <rFont val="Arial"/>
        <family val="2"/>
        <charset val="238"/>
      </rPr>
      <t>00</t>
    </r>
    <r>
      <rPr>
        <sz val="10"/>
        <rFont val="Arial"/>
        <family val="2"/>
        <charset val="238"/>
      </rPr>
      <t xml:space="preserve"> do 6</t>
    </r>
    <r>
      <rPr>
        <vertAlign val="superscript"/>
        <sz val="10"/>
        <rFont val="Arial"/>
        <family val="2"/>
        <charset val="238"/>
      </rPr>
      <t>00</t>
    </r>
    <r>
      <rPr>
        <sz val="10"/>
        <rFont val="Arial"/>
        <family val="2"/>
        <charset val="238"/>
      </rPr>
      <t xml:space="preserve"> ,</t>
    </r>
  </si>
  <si>
    <t>U/PN/2024/03/2</t>
  </si>
</sst>
</file>

<file path=xl/styles.xml><?xml version="1.0" encoding="utf-8"?>
<styleSheet xmlns="http://schemas.openxmlformats.org/spreadsheetml/2006/main">
  <numFmts count="3">
    <numFmt numFmtId="164" formatCode="#,##0.00\ [$zł-415];[Red]\-#,##0.00\ [$zł-415]"/>
    <numFmt numFmtId="165" formatCode="#,##0.00&quot; zł&quot;"/>
    <numFmt numFmtId="166" formatCode="#,##0.00\ [$zł-415];\-#,##0.00\ [$zł-415]"/>
  </numFmts>
  <fonts count="23">
    <font>
      <sz val="11"/>
      <color rgb="FF000000"/>
      <name val="Arial"/>
      <charset val="238"/>
    </font>
    <font>
      <b/>
      <i/>
      <u/>
      <sz val="11"/>
      <color rgb="FF000000"/>
      <name val="Arial"/>
      <charset val="238"/>
    </font>
    <font>
      <sz val="10"/>
      <color rgb="FF000000"/>
      <name val="Arial"/>
      <charset val="238"/>
    </font>
    <font>
      <sz val="9"/>
      <color rgb="FF000000"/>
      <name val="Arial CE"/>
      <charset val="238"/>
    </font>
    <font>
      <b/>
      <sz val="10"/>
      <color rgb="FF000000"/>
      <name val="Arial"/>
      <charset val="238"/>
    </font>
    <font>
      <b/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"/>
      <charset val="238"/>
    </font>
    <font>
      <b/>
      <sz val="12"/>
      <color rgb="FF000000"/>
      <name val="Arial CE"/>
      <family val="2"/>
      <charset val="238"/>
    </font>
    <font>
      <sz val="10"/>
      <name val="Arial"/>
      <family val="2"/>
      <charset val="238"/>
    </font>
    <font>
      <sz val="10"/>
      <name val="Arial1"/>
      <charset val="238"/>
    </font>
    <font>
      <b/>
      <sz val="10"/>
      <name val="Arial"/>
      <family val="2"/>
      <charset val="1"/>
    </font>
    <font>
      <sz val="9"/>
      <name val="Arial1"/>
      <charset val="238"/>
    </font>
    <font>
      <sz val="12"/>
      <name val="Arial1"/>
      <charset val="238"/>
    </font>
    <font>
      <sz val="12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sz val="10"/>
      <color rgb="FF00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3">
    <xf numFmtId="0" fontId="0" fillId="0" borderId="0" xfId="0"/>
    <xf numFmtId="0" fontId="4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49" fontId="2" fillId="0" borderId="0" xfId="0" applyNumberFormat="1" applyFont="1" applyAlignment="1" applyProtection="1">
      <alignment vertical="center"/>
    </xf>
    <xf numFmtId="49" fontId="2" fillId="0" borderId="0" xfId="0" applyNumberFormat="1" applyFont="1" applyAlignment="1" applyProtection="1">
      <alignment horizontal="right" vertical="center"/>
    </xf>
    <xf numFmtId="49" fontId="2" fillId="0" borderId="0" xfId="0" applyNumberFormat="1" applyFont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right" vertical="center"/>
    </xf>
    <xf numFmtId="4" fontId="2" fillId="0" borderId="0" xfId="0" applyNumberFormat="1" applyFont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3" fontId="2" fillId="0" borderId="3" xfId="0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164" fontId="2" fillId="0" borderId="4" xfId="0" applyNumberFormat="1" applyFont="1" applyBorder="1" applyAlignment="1" applyProtection="1">
      <alignment horizontal="right" vertical="center"/>
    </xf>
    <xf numFmtId="164" fontId="2" fillId="0" borderId="4" xfId="0" applyNumberFormat="1" applyFont="1" applyBorder="1" applyAlignment="1" applyProtection="1">
      <alignment vertical="center"/>
    </xf>
    <xf numFmtId="49" fontId="6" fillId="0" borderId="4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left" vertical="center" wrapText="1" readingOrder="1"/>
    </xf>
    <xf numFmtId="0" fontId="4" fillId="2" borderId="0" xfId="0" applyFont="1" applyFill="1" applyAlignment="1" applyProtection="1">
      <alignment vertical="center" wrapText="1"/>
    </xf>
    <xf numFmtId="49" fontId="4" fillId="2" borderId="0" xfId="0" applyNumberFormat="1" applyFont="1" applyFill="1" applyAlignment="1" applyProtection="1">
      <alignment vertical="center" wrapText="1"/>
    </xf>
    <xf numFmtId="164" fontId="2" fillId="0" borderId="0" xfId="0" applyNumberFormat="1" applyFont="1" applyAlignment="1" applyProtection="1">
      <alignment horizontal="right" vertical="center"/>
    </xf>
    <xf numFmtId="164" fontId="2" fillId="0" borderId="0" xfId="0" applyNumberFormat="1" applyFont="1" applyAlignment="1" applyProtection="1">
      <alignment vertical="center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 readingOrder="1"/>
    </xf>
    <xf numFmtId="49" fontId="2" fillId="0" borderId="4" xfId="0" applyNumberFormat="1" applyFont="1" applyBorder="1" applyAlignment="1" applyProtection="1">
      <alignment horizontal="center" vertical="center" wrapText="1" readingOrder="1"/>
    </xf>
    <xf numFmtId="164" fontId="2" fillId="0" borderId="4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3" fontId="2" fillId="0" borderId="4" xfId="0" applyNumberFormat="1" applyFont="1" applyBorder="1" applyAlignment="1" applyProtection="1">
      <alignment horizontal="center" vertical="center" wrapText="1"/>
    </xf>
    <xf numFmtId="165" fontId="2" fillId="0" borderId="0" xfId="0" applyNumberFormat="1" applyFont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/>
    </xf>
    <xf numFmtId="1" fontId="2" fillId="2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164" fontId="2" fillId="0" borderId="6" xfId="0" applyNumberFormat="1" applyFont="1" applyBorder="1" applyAlignment="1" applyProtection="1">
      <alignment horizontal="right" vertical="center"/>
    </xf>
    <xf numFmtId="164" fontId="2" fillId="0" borderId="6" xfId="0" applyNumberFormat="1" applyFont="1" applyBorder="1" applyAlignment="1" applyProtection="1">
      <alignment vertical="center"/>
    </xf>
    <xf numFmtId="164" fontId="2" fillId="0" borderId="7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 wrapText="1"/>
    </xf>
    <xf numFmtId="166" fontId="9" fillId="0" borderId="4" xfId="0" applyNumberFormat="1" applyFont="1" applyBorder="1" applyAlignment="1" applyProtection="1">
      <alignment vertical="center"/>
    </xf>
    <xf numFmtId="49" fontId="9" fillId="0" borderId="4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49" fontId="4" fillId="0" borderId="0" xfId="0" applyNumberFormat="1" applyFont="1" applyAlignment="1" applyProtection="1">
      <alignment vertical="center"/>
    </xf>
    <xf numFmtId="49" fontId="4" fillId="0" borderId="0" xfId="0" applyNumberFormat="1" applyFont="1" applyAlignment="1" applyProtection="1">
      <alignment horizontal="right" vertical="center"/>
    </xf>
    <xf numFmtId="49" fontId="4" fillId="0" borderId="0" xfId="0" applyNumberFormat="1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49" fontId="12" fillId="0" borderId="0" xfId="0" applyNumberFormat="1" applyFont="1" applyAlignment="1" applyProtection="1">
      <alignment vertical="center"/>
    </xf>
    <xf numFmtId="1" fontId="2" fillId="0" borderId="0" xfId="0" applyNumberFormat="1" applyFont="1" applyAlignment="1" applyProtection="1">
      <alignment horizontal="center" vertical="center" wrapText="1"/>
    </xf>
    <xf numFmtId="2" fontId="2" fillId="0" borderId="0" xfId="0" applyNumberFormat="1" applyFont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horizontal="right" vertical="center" wrapText="1"/>
    </xf>
    <xf numFmtId="166" fontId="2" fillId="0" borderId="0" xfId="0" applyNumberFormat="1" applyFont="1" applyAlignment="1" applyProtection="1">
      <alignment horizontal="center" vertical="center" wrapText="1"/>
    </xf>
    <xf numFmtId="164" fontId="2" fillId="0" borderId="0" xfId="0" applyNumberFormat="1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left" vertical="top" wrapText="1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4" fontId="16" fillId="0" borderId="0" xfId="0" applyNumberFormat="1" applyFont="1" applyAlignment="1" applyProtection="1">
      <alignment horizontal="center" vertical="center"/>
    </xf>
    <xf numFmtId="49" fontId="16" fillId="0" borderId="0" xfId="0" applyNumberFormat="1" applyFont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 vertical="center"/>
    </xf>
    <xf numFmtId="49" fontId="22" fillId="0" borderId="0" xfId="0" applyNumberFormat="1" applyFont="1" applyAlignment="1" applyProtection="1">
      <alignment horizontal="right" vertical="center"/>
    </xf>
    <xf numFmtId="49" fontId="22" fillId="0" borderId="0" xfId="0" applyNumberFormat="1" applyFont="1" applyAlignment="1" applyProtection="1">
      <alignment horizontal="center" vertical="center"/>
    </xf>
    <xf numFmtId="1" fontId="9" fillId="0" borderId="0" xfId="0" applyNumberFormat="1" applyFont="1" applyAlignment="1" applyProtection="1">
      <alignment horizontal="center" vertical="center" wrapText="1"/>
    </xf>
    <xf numFmtId="4" fontId="9" fillId="0" borderId="0" xfId="0" applyNumberFormat="1" applyFont="1" applyAlignment="1" applyProtection="1">
      <alignment horizontal="center" vertical="center" wrapText="1"/>
    </xf>
    <xf numFmtId="4" fontId="9" fillId="0" borderId="0" xfId="0" applyNumberFormat="1" applyFont="1" applyAlignment="1" applyProtection="1">
      <alignment horizontal="right" vertical="center" wrapText="1"/>
    </xf>
    <xf numFmtId="49" fontId="9" fillId="0" borderId="0" xfId="0" applyNumberFormat="1" applyFont="1" applyAlignment="1" applyProtection="1">
      <alignment horizontal="center" vertical="center" wrapText="1"/>
    </xf>
    <xf numFmtId="1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right" vertical="center" wrapText="1"/>
    </xf>
    <xf numFmtId="166" fontId="0" fillId="0" borderId="0" xfId="0" applyNumberForma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left" vertical="center" wrapText="1"/>
    </xf>
    <xf numFmtId="49" fontId="2" fillId="2" borderId="0" xfId="0" applyNumberFormat="1" applyFont="1" applyFill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3" fontId="8" fillId="0" borderId="4" xfId="0" applyNumberFormat="1" applyFont="1" applyBorder="1" applyAlignment="1" applyProtection="1">
      <alignment horizontal="left" wrapText="1"/>
    </xf>
    <xf numFmtId="0" fontId="10" fillId="0" borderId="4" xfId="0" applyFont="1" applyBorder="1" applyAlignment="1" applyProtection="1">
      <alignment horizontal="left" vertical="center"/>
    </xf>
    <xf numFmtId="3" fontId="8" fillId="0" borderId="4" xfId="0" applyNumberFormat="1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1" fontId="4" fillId="0" borderId="4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/>
    </xf>
    <xf numFmtId="3" fontId="2" fillId="0" borderId="3" xfId="0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2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4" fillId="0" borderId="9" xfId="0" applyFont="1" applyBorder="1" applyAlignment="1" applyProtection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</cellXfs>
  <cellStyles count="2">
    <cellStyle name="Normalny" xfId="0" builtinId="0"/>
    <cellStyle name="Wynik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85"/>
  <sheetViews>
    <sheetView tabSelected="1" zoomScale="80" zoomScaleNormal="80" workbookViewId="0">
      <selection activeCell="B2" sqref="B2:B3"/>
    </sheetView>
  </sheetViews>
  <sheetFormatPr defaultColWidth="10.5" defaultRowHeight="14.25"/>
  <cols>
    <col min="1" max="1" width="4.75" style="4" customWidth="1"/>
    <col min="2" max="2" width="32.625" style="4" customWidth="1"/>
    <col min="3" max="3" width="12" style="4" customWidth="1"/>
    <col min="4" max="4" width="23.25" style="5" customWidth="1"/>
    <col min="5" max="6" width="10.375" style="4" customWidth="1"/>
    <col min="7" max="7" width="9.25" style="4" customWidth="1"/>
    <col min="8" max="8" width="10.25" style="6" customWidth="1"/>
    <col min="9" max="9" width="10.5" style="4"/>
    <col min="10" max="10" width="13.25" style="4" customWidth="1"/>
    <col min="11" max="11" width="17.625" style="7" customWidth="1"/>
    <col min="12" max="12" width="13.25" style="4" customWidth="1"/>
    <col min="13" max="13" width="23" style="4" customWidth="1"/>
    <col min="14" max="65" width="10.375" style="4" customWidth="1"/>
  </cols>
  <sheetData>
    <row r="1" spans="1:13" ht="22.5" customHeight="1"/>
    <row r="2" spans="1:13" ht="22.5" customHeight="1">
      <c r="B2" s="96" t="s">
        <v>137</v>
      </c>
      <c r="F2" s="97" t="s">
        <v>0</v>
      </c>
      <c r="G2" s="97"/>
      <c r="H2" s="97"/>
      <c r="I2" s="97"/>
      <c r="J2" s="97"/>
      <c r="K2" s="8"/>
      <c r="L2" s="9"/>
    </row>
    <row r="3" spans="1:13" ht="22.5" customHeight="1">
      <c r="B3" s="96"/>
      <c r="F3" s="97"/>
      <c r="G3" s="97"/>
      <c r="H3" s="97"/>
      <c r="I3" s="97"/>
      <c r="J3" s="97"/>
      <c r="K3" s="8"/>
      <c r="L3" s="9"/>
    </row>
    <row r="4" spans="1:13" ht="24" customHeight="1">
      <c r="A4" s="10"/>
      <c r="F4" s="97"/>
      <c r="G4" s="97"/>
      <c r="H4" s="97"/>
      <c r="I4" s="97"/>
      <c r="J4" s="97"/>
      <c r="K4" s="8"/>
      <c r="L4" s="9"/>
    </row>
    <row r="5" spans="1:13">
      <c r="A5" s="98" t="s">
        <v>1</v>
      </c>
      <c r="B5" s="105"/>
      <c r="C5" s="105"/>
      <c r="D5" s="105"/>
      <c r="E5" s="105"/>
      <c r="F5" s="105"/>
      <c r="G5" s="105"/>
      <c r="H5" s="105"/>
      <c r="I5" s="105"/>
      <c r="J5" s="105"/>
      <c r="K5" s="106"/>
      <c r="L5" s="3"/>
      <c r="M5" s="3"/>
    </row>
    <row r="6" spans="1:13" ht="8.25" customHeight="1">
      <c r="I6" s="11"/>
      <c r="J6" s="11"/>
      <c r="L6" s="9"/>
    </row>
    <row r="7" spans="1:13" ht="26.25" customHeight="1">
      <c r="A7" s="99" t="s">
        <v>2</v>
      </c>
      <c r="B7" s="100" t="s">
        <v>3</v>
      </c>
      <c r="C7" s="100" t="s">
        <v>4</v>
      </c>
      <c r="D7" s="100"/>
      <c r="E7" s="101" t="s">
        <v>5</v>
      </c>
      <c r="F7" s="102" t="s">
        <v>6</v>
      </c>
      <c r="G7" s="101" t="s">
        <v>7</v>
      </c>
      <c r="H7" s="103" t="s">
        <v>8</v>
      </c>
      <c r="I7" s="103" t="s">
        <v>9</v>
      </c>
      <c r="J7" s="103" t="s">
        <v>10</v>
      </c>
      <c r="K7" s="104" t="s">
        <v>11</v>
      </c>
      <c r="L7" s="9"/>
    </row>
    <row r="8" spans="1:13" ht="40.5" customHeight="1">
      <c r="A8" s="99"/>
      <c r="B8" s="100"/>
      <c r="C8" s="100" t="s">
        <v>12</v>
      </c>
      <c r="D8" s="104" t="s">
        <v>13</v>
      </c>
      <c r="E8" s="101"/>
      <c r="F8" s="101"/>
      <c r="G8" s="101"/>
      <c r="H8" s="103"/>
      <c r="I8" s="103"/>
      <c r="J8" s="103"/>
      <c r="K8" s="104"/>
      <c r="L8" s="9"/>
    </row>
    <row r="9" spans="1:13" ht="66" customHeight="1">
      <c r="A9" s="99"/>
      <c r="B9" s="100"/>
      <c r="C9" s="100"/>
      <c r="D9" s="104"/>
      <c r="E9" s="101"/>
      <c r="F9" s="101"/>
      <c r="G9" s="101"/>
      <c r="H9" s="103"/>
      <c r="I9" s="103"/>
      <c r="J9" s="103"/>
      <c r="K9" s="104"/>
      <c r="L9" s="9"/>
    </row>
    <row r="10" spans="1:13">
      <c r="A10" s="14">
        <v>1</v>
      </c>
      <c r="B10" s="15">
        <v>2</v>
      </c>
      <c r="C10" s="15">
        <v>3</v>
      </c>
      <c r="D10" s="17">
        <v>4</v>
      </c>
      <c r="E10" s="16">
        <v>5</v>
      </c>
      <c r="F10" s="16">
        <v>6</v>
      </c>
      <c r="G10" s="16">
        <v>7</v>
      </c>
      <c r="H10" s="15">
        <v>8</v>
      </c>
      <c r="I10" s="15">
        <v>9</v>
      </c>
      <c r="J10" s="15">
        <v>10</v>
      </c>
      <c r="K10" s="17">
        <v>11</v>
      </c>
      <c r="L10" s="9"/>
    </row>
    <row r="11" spans="1:13" ht="13.5" customHeight="1">
      <c r="B11" s="94" t="s">
        <v>14</v>
      </c>
      <c r="C11" s="94"/>
      <c r="D11" s="94"/>
      <c r="E11" s="94"/>
      <c r="F11" s="94"/>
      <c r="G11" s="94"/>
      <c r="H11" s="94"/>
      <c r="I11" s="94"/>
      <c r="J11" s="94"/>
      <c r="K11" s="18"/>
      <c r="L11" s="9"/>
    </row>
    <row r="12" spans="1:13" ht="13.5" customHeight="1">
      <c r="B12" s="94" t="s">
        <v>15</v>
      </c>
      <c r="C12" s="94"/>
      <c r="D12" s="94"/>
      <c r="E12" s="94"/>
      <c r="F12" s="94"/>
      <c r="G12" s="94"/>
      <c r="H12" s="94"/>
      <c r="I12" s="94"/>
      <c r="J12" s="94"/>
      <c r="K12" s="18"/>
      <c r="L12" s="9"/>
    </row>
    <row r="13" spans="1:13" ht="51">
      <c r="A13" s="19">
        <v>1</v>
      </c>
      <c r="B13" s="20" t="s">
        <v>16</v>
      </c>
      <c r="C13" s="15" t="s">
        <v>17</v>
      </c>
      <c r="D13" s="17">
        <v>500387660</v>
      </c>
      <c r="E13" s="16">
        <v>60</v>
      </c>
      <c r="F13" s="16">
        <v>4</v>
      </c>
      <c r="G13" s="15" t="s">
        <v>18</v>
      </c>
      <c r="H13" s="21"/>
      <c r="I13" s="22"/>
      <c r="J13" s="22"/>
      <c r="K13" s="23" t="s">
        <v>19</v>
      </c>
      <c r="L13" s="9"/>
    </row>
    <row r="14" spans="1:13" ht="51">
      <c r="A14" s="19">
        <v>2</v>
      </c>
      <c r="B14" s="20" t="s">
        <v>20</v>
      </c>
      <c r="C14" s="15" t="s">
        <v>17</v>
      </c>
      <c r="D14" s="17">
        <v>500387663</v>
      </c>
      <c r="E14" s="16">
        <v>100</v>
      </c>
      <c r="F14" s="16">
        <v>4</v>
      </c>
      <c r="G14" s="15" t="s">
        <v>18</v>
      </c>
      <c r="H14" s="21"/>
      <c r="I14" s="22"/>
      <c r="J14" s="22"/>
      <c r="K14" s="17" t="s">
        <v>21</v>
      </c>
      <c r="L14" s="9"/>
    </row>
    <row r="15" spans="1:13" ht="24" customHeight="1">
      <c r="A15" s="19">
        <v>3</v>
      </c>
      <c r="B15" s="20" t="s">
        <v>22</v>
      </c>
      <c r="C15" s="24" t="s">
        <v>23</v>
      </c>
      <c r="D15" s="18" t="s">
        <v>23</v>
      </c>
      <c r="E15" s="16">
        <v>10</v>
      </c>
      <c r="F15" s="16">
        <v>2</v>
      </c>
      <c r="G15" s="15" t="s">
        <v>18</v>
      </c>
      <c r="H15" s="21"/>
      <c r="I15" s="22"/>
      <c r="J15" s="22"/>
      <c r="K15" s="17" t="s">
        <v>24</v>
      </c>
      <c r="L15" s="9"/>
    </row>
    <row r="16" spans="1:13" ht="24" customHeight="1">
      <c r="A16" s="19">
        <v>4</v>
      </c>
      <c r="B16" s="25" t="s">
        <v>25</v>
      </c>
      <c r="C16" s="24" t="s">
        <v>23</v>
      </c>
      <c r="D16" s="18" t="s">
        <v>23</v>
      </c>
      <c r="E16" s="16">
        <v>15</v>
      </c>
      <c r="F16" s="16">
        <v>2</v>
      </c>
      <c r="G16" s="15" t="s">
        <v>18</v>
      </c>
      <c r="H16" s="21"/>
      <c r="I16" s="22"/>
      <c r="J16" s="22"/>
      <c r="K16" s="17" t="s">
        <v>26</v>
      </c>
      <c r="L16" s="9"/>
    </row>
    <row r="17" spans="1:65">
      <c r="A17" s="26"/>
      <c r="B17" s="26"/>
      <c r="C17" s="26"/>
      <c r="D17" s="27"/>
      <c r="E17" s="26"/>
      <c r="F17" s="26"/>
      <c r="G17" s="26"/>
      <c r="H17" s="28"/>
      <c r="I17" s="29"/>
      <c r="J17" s="29"/>
      <c r="L17" s="9"/>
    </row>
    <row r="18" spans="1:65" ht="13.5" customHeight="1">
      <c r="A18" s="107" t="s">
        <v>27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9"/>
      <c r="L18" s="2"/>
    </row>
    <row r="19" spans="1:65" ht="13.5" customHeight="1">
      <c r="A19" s="95" t="s">
        <v>28</v>
      </c>
      <c r="B19" s="95"/>
      <c r="C19" s="95"/>
      <c r="D19" s="95"/>
      <c r="E19" s="95"/>
      <c r="F19" s="95"/>
      <c r="G19" s="95"/>
      <c r="I19" s="29"/>
      <c r="J19" s="29"/>
      <c r="L19" s="9"/>
    </row>
    <row r="20" spans="1:65" ht="13.5" customHeight="1">
      <c r="A20" s="95" t="s">
        <v>29</v>
      </c>
      <c r="B20" s="95"/>
      <c r="C20" s="95"/>
      <c r="D20" s="95"/>
      <c r="E20" s="95"/>
      <c r="F20" s="95"/>
      <c r="G20" s="95"/>
      <c r="H20" s="28"/>
      <c r="I20" s="29"/>
      <c r="J20" s="29"/>
      <c r="L20" s="9"/>
    </row>
    <row r="21" spans="1:65" ht="24" customHeight="1">
      <c r="A21" s="15">
        <v>5</v>
      </c>
      <c r="B21" s="20" t="s">
        <v>30</v>
      </c>
      <c r="C21" s="15" t="s">
        <v>23</v>
      </c>
      <c r="D21" s="18" t="s">
        <v>23</v>
      </c>
      <c r="E21" s="16">
        <v>5</v>
      </c>
      <c r="F21" s="16">
        <v>2</v>
      </c>
      <c r="G21" s="15" t="s">
        <v>18</v>
      </c>
      <c r="H21" s="21"/>
      <c r="I21" s="22"/>
      <c r="J21" s="22"/>
      <c r="K21" s="17" t="s">
        <v>31</v>
      </c>
      <c r="L21" s="9"/>
    </row>
    <row r="22" spans="1:65" ht="24" customHeight="1">
      <c r="A22" s="15">
        <v>6</v>
      </c>
      <c r="B22" s="20" t="s">
        <v>32</v>
      </c>
      <c r="C22" s="15" t="s">
        <v>23</v>
      </c>
      <c r="D22" s="18" t="s">
        <v>23</v>
      </c>
      <c r="E22" s="16">
        <v>30</v>
      </c>
      <c r="F22" s="16">
        <v>2</v>
      </c>
      <c r="G22" s="15" t="s">
        <v>18</v>
      </c>
      <c r="H22" s="21"/>
      <c r="I22" s="22"/>
      <c r="J22" s="22"/>
      <c r="K22" s="17" t="s">
        <v>33</v>
      </c>
      <c r="L22" s="9"/>
    </row>
    <row r="23" spans="1:65" ht="24" customHeight="1">
      <c r="A23" s="15">
        <v>7</v>
      </c>
      <c r="B23" s="30" t="s">
        <v>34</v>
      </c>
      <c r="C23" s="15" t="s">
        <v>35</v>
      </c>
      <c r="D23" s="17" t="s">
        <v>36</v>
      </c>
      <c r="E23" s="16">
        <v>20</v>
      </c>
      <c r="F23" s="16">
        <v>2</v>
      </c>
      <c r="G23" s="15" t="s">
        <v>18</v>
      </c>
      <c r="H23" s="21"/>
      <c r="I23" s="22"/>
      <c r="J23" s="22"/>
      <c r="K23" s="17" t="s">
        <v>37</v>
      </c>
      <c r="L23" s="9"/>
    </row>
    <row r="24" spans="1:65" ht="24" customHeight="1">
      <c r="A24" s="15">
        <v>8</v>
      </c>
      <c r="B24" s="25" t="s">
        <v>38</v>
      </c>
      <c r="C24" s="31" t="s">
        <v>35</v>
      </c>
      <c r="D24" s="32" t="s">
        <v>39</v>
      </c>
      <c r="E24" s="16">
        <v>50</v>
      </c>
      <c r="F24" s="16">
        <v>2</v>
      </c>
      <c r="G24" s="15" t="s">
        <v>18</v>
      </c>
      <c r="H24" s="21"/>
      <c r="I24" s="22"/>
      <c r="J24" s="22"/>
      <c r="K24" s="17" t="s">
        <v>40</v>
      </c>
      <c r="L24" s="9"/>
    </row>
    <row r="25" spans="1:65" ht="24" customHeight="1">
      <c r="A25" s="15">
        <v>9</v>
      </c>
      <c r="B25" s="25" t="s">
        <v>41</v>
      </c>
      <c r="C25" s="31" t="s">
        <v>35</v>
      </c>
      <c r="D25" s="32" t="s">
        <v>42</v>
      </c>
      <c r="E25" s="16">
        <v>80</v>
      </c>
      <c r="F25" s="16">
        <v>3</v>
      </c>
      <c r="G25" s="15" t="s">
        <v>18</v>
      </c>
      <c r="H25" s="21"/>
      <c r="I25" s="22"/>
      <c r="J25" s="22"/>
      <c r="K25" s="17" t="s">
        <v>43</v>
      </c>
      <c r="L25" s="9"/>
    </row>
    <row r="26" spans="1:65" ht="24" customHeight="1">
      <c r="A26" s="92" t="s">
        <v>44</v>
      </c>
      <c r="B26" s="92"/>
      <c r="C26" s="92"/>
      <c r="D26" s="92"/>
      <c r="E26" s="92"/>
      <c r="F26" s="92"/>
      <c r="G26" s="92"/>
      <c r="H26" s="21"/>
      <c r="I26" s="33"/>
      <c r="J26" s="33"/>
      <c r="K26" s="17"/>
      <c r="L26" s="9"/>
      <c r="N26" s="12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</row>
    <row r="27" spans="1:65" ht="24" customHeight="1">
      <c r="A27" s="35">
        <v>10</v>
      </c>
      <c r="B27" s="30" t="s">
        <v>45</v>
      </c>
      <c r="C27" s="15" t="s">
        <v>35</v>
      </c>
      <c r="D27" s="17" t="s">
        <v>46</v>
      </c>
      <c r="E27" s="16">
        <v>10</v>
      </c>
      <c r="F27" s="16">
        <v>2</v>
      </c>
      <c r="G27" s="15" t="s">
        <v>47</v>
      </c>
      <c r="H27" s="21"/>
      <c r="I27" s="22"/>
      <c r="J27" s="22"/>
      <c r="K27" s="17" t="s">
        <v>48</v>
      </c>
      <c r="L27" s="9"/>
    </row>
    <row r="28" spans="1:65" ht="24" customHeight="1">
      <c r="A28" s="35">
        <v>11</v>
      </c>
      <c r="B28" s="30" t="s">
        <v>45</v>
      </c>
      <c r="C28" s="15" t="s">
        <v>35</v>
      </c>
      <c r="D28" s="17" t="s">
        <v>49</v>
      </c>
      <c r="E28" s="16">
        <v>70</v>
      </c>
      <c r="F28" s="16">
        <v>2</v>
      </c>
      <c r="G28" s="15" t="s">
        <v>47</v>
      </c>
      <c r="H28" s="21"/>
      <c r="I28" s="22"/>
      <c r="J28" s="22"/>
      <c r="K28" s="17" t="s">
        <v>50</v>
      </c>
      <c r="L28" s="9"/>
    </row>
    <row r="29" spans="1:65" ht="24" customHeight="1">
      <c r="A29" s="35">
        <v>12</v>
      </c>
      <c r="B29" s="30" t="s">
        <v>51</v>
      </c>
      <c r="C29" s="15" t="s">
        <v>35</v>
      </c>
      <c r="D29" s="17" t="s">
        <v>52</v>
      </c>
      <c r="E29" s="16">
        <v>40</v>
      </c>
      <c r="F29" s="16">
        <v>2</v>
      </c>
      <c r="G29" s="15" t="s">
        <v>47</v>
      </c>
      <c r="H29" s="21"/>
      <c r="I29" s="22"/>
      <c r="J29" s="22"/>
      <c r="K29" s="17" t="s">
        <v>53</v>
      </c>
      <c r="L29" s="9"/>
    </row>
    <row r="30" spans="1:65" ht="24" customHeight="1">
      <c r="A30" s="35">
        <v>13</v>
      </c>
      <c r="B30" s="30" t="s">
        <v>54</v>
      </c>
      <c r="C30" s="15" t="s">
        <v>35</v>
      </c>
      <c r="D30" s="17" t="s">
        <v>55</v>
      </c>
      <c r="E30" s="16">
        <v>20</v>
      </c>
      <c r="F30" s="16">
        <v>2</v>
      </c>
      <c r="G30" s="15" t="s">
        <v>47</v>
      </c>
      <c r="H30" s="21"/>
      <c r="I30" s="22"/>
      <c r="J30" s="22"/>
      <c r="K30" s="17" t="s">
        <v>56</v>
      </c>
      <c r="L30" s="9"/>
    </row>
    <row r="31" spans="1:65" ht="24" customHeight="1">
      <c r="A31" s="35">
        <v>14</v>
      </c>
      <c r="B31" s="30" t="s">
        <v>45</v>
      </c>
      <c r="C31" s="15" t="s">
        <v>35</v>
      </c>
      <c r="D31" s="17" t="s">
        <v>57</v>
      </c>
      <c r="E31" s="16">
        <v>10</v>
      </c>
      <c r="F31" s="16">
        <v>1</v>
      </c>
      <c r="G31" s="15" t="s">
        <v>47</v>
      </c>
      <c r="H31" s="21"/>
      <c r="I31" s="22"/>
      <c r="J31" s="22"/>
      <c r="K31" s="17" t="s">
        <v>58</v>
      </c>
      <c r="L31" s="9"/>
    </row>
    <row r="32" spans="1:65" ht="24" customHeight="1">
      <c r="A32" s="35">
        <v>15</v>
      </c>
      <c r="B32" s="30" t="s">
        <v>45</v>
      </c>
      <c r="C32" s="15" t="s">
        <v>35</v>
      </c>
      <c r="D32" s="17" t="s">
        <v>59</v>
      </c>
      <c r="E32" s="16">
        <v>10</v>
      </c>
      <c r="F32" s="16">
        <v>1</v>
      </c>
      <c r="G32" s="15" t="s">
        <v>47</v>
      </c>
      <c r="H32" s="21"/>
      <c r="I32" s="22"/>
      <c r="J32" s="22"/>
      <c r="K32" s="17" t="s">
        <v>60</v>
      </c>
      <c r="L32" s="9"/>
      <c r="M32" s="26"/>
    </row>
    <row r="33" spans="1:14" ht="12.75" customHeight="1">
      <c r="A33" s="93"/>
      <c r="B33" s="93"/>
      <c r="C33" s="93"/>
      <c r="D33" s="93"/>
      <c r="E33" s="93"/>
      <c r="F33" s="93"/>
      <c r="G33" s="93"/>
      <c r="H33" s="28"/>
      <c r="I33" s="29"/>
      <c r="J33" s="29"/>
      <c r="L33" s="9"/>
      <c r="M33" s="36"/>
    </row>
    <row r="34" spans="1:14" ht="13.5" customHeight="1">
      <c r="A34" s="110" t="s">
        <v>61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2"/>
      <c r="L34" s="1"/>
    </row>
    <row r="35" spans="1:14" ht="24" customHeight="1">
      <c r="A35" s="15">
        <v>16</v>
      </c>
      <c r="B35" s="25" t="s">
        <v>62</v>
      </c>
      <c r="C35" s="37" t="s">
        <v>63</v>
      </c>
      <c r="D35" s="38" t="s">
        <v>64</v>
      </c>
      <c r="E35" s="39">
        <v>15</v>
      </c>
      <c r="F35" s="16">
        <v>2</v>
      </c>
      <c r="G35" s="15" t="s">
        <v>18</v>
      </c>
      <c r="H35" s="21"/>
      <c r="I35" s="22"/>
      <c r="J35" s="22"/>
      <c r="K35" s="17" t="s">
        <v>65</v>
      </c>
      <c r="L35" s="9"/>
    </row>
    <row r="36" spans="1:14" ht="24" customHeight="1">
      <c r="A36" s="15">
        <v>17</v>
      </c>
      <c r="B36" s="20" t="s">
        <v>66</v>
      </c>
      <c r="C36" s="24" t="s">
        <v>23</v>
      </c>
      <c r="D36" s="18" t="s">
        <v>23</v>
      </c>
      <c r="E36" s="16">
        <v>55</v>
      </c>
      <c r="F36" s="16">
        <v>2</v>
      </c>
      <c r="G36" s="15" t="s">
        <v>18</v>
      </c>
      <c r="H36" s="21"/>
      <c r="I36" s="22"/>
      <c r="J36" s="22"/>
      <c r="K36" s="17" t="s">
        <v>67</v>
      </c>
      <c r="L36" s="9"/>
    </row>
    <row r="37" spans="1:14" ht="24" customHeight="1">
      <c r="A37" s="15">
        <v>18</v>
      </c>
      <c r="B37" s="20" t="s">
        <v>68</v>
      </c>
      <c r="C37" s="24" t="s">
        <v>23</v>
      </c>
      <c r="D37" s="18" t="s">
        <v>23</v>
      </c>
      <c r="E37" s="16">
        <v>20</v>
      </c>
      <c r="F37" s="16">
        <v>2</v>
      </c>
      <c r="G37" s="15" t="s">
        <v>18</v>
      </c>
      <c r="H37" s="21"/>
      <c r="I37" s="22"/>
      <c r="J37" s="22"/>
      <c r="K37" s="17" t="s">
        <v>69</v>
      </c>
      <c r="L37" s="9"/>
    </row>
    <row r="38" spans="1:14" ht="24" customHeight="1">
      <c r="A38" s="15">
        <v>19</v>
      </c>
      <c r="B38" s="20" t="s">
        <v>70</v>
      </c>
      <c r="C38" s="24" t="s">
        <v>23</v>
      </c>
      <c r="D38" s="18" t="s">
        <v>23</v>
      </c>
      <c r="E38" s="39">
        <v>5</v>
      </c>
      <c r="F38" s="16">
        <v>1</v>
      </c>
      <c r="G38" s="15" t="s">
        <v>18</v>
      </c>
      <c r="H38" s="21"/>
      <c r="I38" s="22"/>
      <c r="J38" s="22"/>
      <c r="K38" s="17" t="s">
        <v>71</v>
      </c>
      <c r="L38" s="9"/>
    </row>
    <row r="39" spans="1:14" ht="24" customHeight="1">
      <c r="A39" s="15">
        <v>20</v>
      </c>
      <c r="B39" s="20" t="s">
        <v>72</v>
      </c>
      <c r="C39" s="24" t="s">
        <v>23</v>
      </c>
      <c r="D39" s="18" t="s">
        <v>23</v>
      </c>
      <c r="E39" s="16">
        <v>25</v>
      </c>
      <c r="F39" s="16">
        <v>2</v>
      </c>
      <c r="G39" s="15" t="s">
        <v>18</v>
      </c>
      <c r="H39" s="21"/>
      <c r="I39" s="22"/>
      <c r="J39" s="22"/>
      <c r="K39" s="17" t="s">
        <v>73</v>
      </c>
      <c r="L39" s="9"/>
    </row>
    <row r="40" spans="1:14" ht="24" customHeight="1">
      <c r="A40" s="15">
        <v>21</v>
      </c>
      <c r="B40" s="20" t="s">
        <v>74</v>
      </c>
      <c r="C40" s="15" t="s">
        <v>23</v>
      </c>
      <c r="D40" s="17" t="s">
        <v>23</v>
      </c>
      <c r="E40" s="16">
        <v>5</v>
      </c>
      <c r="F40" s="16">
        <v>2</v>
      </c>
      <c r="G40" s="15" t="s">
        <v>75</v>
      </c>
      <c r="H40" s="21"/>
      <c r="I40" s="22"/>
      <c r="J40" s="22"/>
      <c r="K40" s="17" t="s">
        <v>76</v>
      </c>
      <c r="L40" s="9"/>
    </row>
    <row r="41" spans="1:14" ht="24" customHeight="1">
      <c r="A41" s="15">
        <v>22</v>
      </c>
      <c r="B41" s="20" t="s">
        <v>77</v>
      </c>
      <c r="C41" s="15" t="s">
        <v>23</v>
      </c>
      <c r="D41" s="17" t="s">
        <v>23</v>
      </c>
      <c r="E41" s="16">
        <v>40</v>
      </c>
      <c r="F41" s="16">
        <v>2</v>
      </c>
      <c r="G41" s="15" t="s">
        <v>18</v>
      </c>
      <c r="H41" s="21"/>
      <c r="I41" s="22"/>
      <c r="J41" s="22"/>
      <c r="K41" s="17" t="s">
        <v>78</v>
      </c>
      <c r="L41" s="9"/>
      <c r="M41" s="26"/>
    </row>
    <row r="42" spans="1:14" ht="24" customHeight="1">
      <c r="A42" s="15">
        <v>23</v>
      </c>
      <c r="B42" s="20" t="s">
        <v>79</v>
      </c>
      <c r="C42" s="15" t="s">
        <v>23</v>
      </c>
      <c r="D42" s="17" t="s">
        <v>80</v>
      </c>
      <c r="E42" s="16">
        <v>5</v>
      </c>
      <c r="F42" s="16">
        <v>2</v>
      </c>
      <c r="G42" s="15" t="s">
        <v>18</v>
      </c>
      <c r="H42" s="21"/>
      <c r="I42" s="22"/>
      <c r="J42" s="22"/>
      <c r="K42" s="17" t="s">
        <v>81</v>
      </c>
      <c r="L42" s="9"/>
      <c r="M42" s="26"/>
    </row>
    <row r="43" spans="1:14" ht="24" customHeight="1">
      <c r="A43" s="15">
        <v>24</v>
      </c>
      <c r="B43" s="20" t="s">
        <v>82</v>
      </c>
      <c r="C43" s="15" t="s">
        <v>23</v>
      </c>
      <c r="D43" s="17" t="s">
        <v>83</v>
      </c>
      <c r="E43" s="16">
        <v>5</v>
      </c>
      <c r="F43" s="16">
        <v>2</v>
      </c>
      <c r="G43" s="15" t="s">
        <v>18</v>
      </c>
      <c r="H43" s="21"/>
      <c r="I43" s="22"/>
      <c r="J43" s="22"/>
      <c r="K43" s="17" t="s">
        <v>84</v>
      </c>
      <c r="L43" s="9"/>
      <c r="M43" s="26"/>
    </row>
    <row r="44" spans="1:14" ht="24" customHeight="1">
      <c r="A44" s="15">
        <v>25</v>
      </c>
      <c r="B44" s="20" t="s">
        <v>85</v>
      </c>
      <c r="C44" s="15" t="s">
        <v>23</v>
      </c>
      <c r="D44" s="17" t="s">
        <v>86</v>
      </c>
      <c r="E44" s="16">
        <v>5</v>
      </c>
      <c r="F44" s="16">
        <v>2</v>
      </c>
      <c r="G44" s="15" t="s">
        <v>18</v>
      </c>
      <c r="H44" s="21"/>
      <c r="I44" s="22"/>
      <c r="J44" s="22"/>
      <c r="K44" s="17" t="s">
        <v>87</v>
      </c>
      <c r="L44" s="9"/>
    </row>
    <row r="45" spans="1:14" ht="12.75" customHeight="1">
      <c r="A45" s="92" t="s">
        <v>88</v>
      </c>
      <c r="B45" s="92"/>
      <c r="C45" s="92"/>
      <c r="D45" s="92"/>
      <c r="E45" s="92"/>
      <c r="F45" s="92"/>
      <c r="G45" s="92"/>
      <c r="H45" s="21"/>
      <c r="I45" s="22"/>
      <c r="J45" s="22"/>
      <c r="K45" s="17"/>
      <c r="L45" s="9"/>
      <c r="N45" s="40"/>
    </row>
    <row r="46" spans="1:14" ht="24" customHeight="1">
      <c r="A46" s="15">
        <v>26</v>
      </c>
      <c r="B46" s="20" t="s">
        <v>89</v>
      </c>
      <c r="C46" s="15" t="s">
        <v>90</v>
      </c>
      <c r="D46" s="17" t="s">
        <v>91</v>
      </c>
      <c r="E46" s="16">
        <v>40</v>
      </c>
      <c r="F46" s="16">
        <v>2</v>
      </c>
      <c r="G46" s="15" t="s">
        <v>18</v>
      </c>
      <c r="H46" s="21"/>
      <c r="I46" s="22"/>
      <c r="J46" s="22"/>
      <c r="K46" s="17" t="s">
        <v>92</v>
      </c>
      <c r="L46" s="9"/>
    </row>
    <row r="47" spans="1:14" ht="13.5" customHeight="1">
      <c r="A47" s="92" t="s">
        <v>93</v>
      </c>
      <c r="B47" s="92"/>
      <c r="C47" s="92"/>
      <c r="D47" s="92"/>
      <c r="E47" s="92"/>
      <c r="F47" s="92"/>
      <c r="G47" s="92"/>
      <c r="H47" s="21"/>
      <c r="I47" s="22"/>
      <c r="J47" s="22"/>
      <c r="K47" s="17"/>
      <c r="L47" s="9"/>
      <c r="N47" s="40"/>
    </row>
    <row r="48" spans="1:14" ht="24" customHeight="1">
      <c r="A48" s="35">
        <v>27</v>
      </c>
      <c r="B48" s="30" t="s">
        <v>94</v>
      </c>
      <c r="C48" s="15" t="s">
        <v>95</v>
      </c>
      <c r="D48" s="17" t="s">
        <v>96</v>
      </c>
      <c r="E48" s="16">
        <v>20</v>
      </c>
      <c r="F48" s="16">
        <v>1</v>
      </c>
      <c r="G48" s="15" t="s">
        <v>47</v>
      </c>
      <c r="H48" s="21"/>
      <c r="I48" s="22"/>
      <c r="J48" s="22"/>
      <c r="K48" s="17" t="s">
        <v>97</v>
      </c>
      <c r="L48" s="9"/>
    </row>
    <row r="49" spans="1:13" ht="24" customHeight="1">
      <c r="A49" s="35">
        <v>28</v>
      </c>
      <c r="B49" s="30" t="s">
        <v>98</v>
      </c>
      <c r="C49" s="15" t="s">
        <v>95</v>
      </c>
      <c r="D49" s="17" t="s">
        <v>99</v>
      </c>
      <c r="E49" s="16">
        <v>15</v>
      </c>
      <c r="F49" s="16">
        <v>1</v>
      </c>
      <c r="G49" s="15" t="s">
        <v>47</v>
      </c>
      <c r="H49" s="21"/>
      <c r="I49" s="22"/>
      <c r="J49" s="22"/>
      <c r="K49" s="17" t="s">
        <v>100</v>
      </c>
      <c r="L49" s="9"/>
      <c r="M49" s="26"/>
    </row>
    <row r="50" spans="1:13" ht="24" customHeight="1">
      <c r="A50" s="35">
        <v>29</v>
      </c>
      <c r="B50" s="30" t="s">
        <v>101</v>
      </c>
      <c r="C50" s="15" t="s">
        <v>95</v>
      </c>
      <c r="D50" s="17" t="s">
        <v>102</v>
      </c>
      <c r="E50" s="16">
        <v>15</v>
      </c>
      <c r="F50" s="16">
        <v>1</v>
      </c>
      <c r="G50" s="15" t="s">
        <v>47</v>
      </c>
      <c r="H50" s="21"/>
      <c r="I50" s="22"/>
      <c r="J50" s="22"/>
      <c r="K50" s="17" t="s">
        <v>103</v>
      </c>
      <c r="L50" s="9"/>
    </row>
    <row r="51" spans="1:13" ht="24" customHeight="1">
      <c r="A51" s="87" t="s">
        <v>104</v>
      </c>
      <c r="B51" s="87"/>
      <c r="C51" s="87"/>
      <c r="D51" s="87"/>
      <c r="E51" s="87"/>
      <c r="F51" s="87"/>
      <c r="G51" s="87"/>
      <c r="H51" s="41"/>
      <c r="I51" s="42"/>
      <c r="J51" s="43"/>
      <c r="K51" s="44"/>
      <c r="L51" s="9"/>
    </row>
    <row r="52" spans="1:13" ht="24" customHeight="1">
      <c r="A52" s="15">
        <v>30</v>
      </c>
      <c r="B52" s="20" t="s">
        <v>105</v>
      </c>
      <c r="C52" s="24" t="s">
        <v>23</v>
      </c>
      <c r="D52" s="18" t="s">
        <v>23</v>
      </c>
      <c r="E52" s="16">
        <v>20</v>
      </c>
      <c r="F52" s="16">
        <v>2</v>
      </c>
      <c r="G52" s="15" t="s">
        <v>18</v>
      </c>
      <c r="H52" s="21"/>
      <c r="I52" s="22"/>
      <c r="J52" s="22"/>
      <c r="K52" s="17" t="s">
        <v>106</v>
      </c>
      <c r="L52" s="9"/>
    </row>
    <row r="53" spans="1:13" ht="24" customHeight="1">
      <c r="A53" s="15">
        <v>31</v>
      </c>
      <c r="B53" s="20" t="s">
        <v>107</v>
      </c>
      <c r="C53" s="24" t="s">
        <v>23</v>
      </c>
      <c r="D53" s="18" t="s">
        <v>23</v>
      </c>
      <c r="E53" s="16">
        <v>20</v>
      </c>
      <c r="F53" s="16">
        <v>2</v>
      </c>
      <c r="G53" s="15" t="s">
        <v>18</v>
      </c>
      <c r="H53" s="21"/>
      <c r="I53" s="22"/>
      <c r="J53" s="22"/>
      <c r="K53" s="17" t="s">
        <v>108</v>
      </c>
      <c r="L53" s="9"/>
    </row>
    <row r="54" spans="1:13" ht="24" customHeight="1">
      <c r="A54" s="15">
        <v>32</v>
      </c>
      <c r="B54" s="20" t="s">
        <v>109</v>
      </c>
      <c r="C54" s="24" t="s">
        <v>23</v>
      </c>
      <c r="D54" s="18" t="s">
        <v>23</v>
      </c>
      <c r="E54" s="16">
        <v>20</v>
      </c>
      <c r="F54" s="16">
        <v>5</v>
      </c>
      <c r="G54" s="15" t="s">
        <v>18</v>
      </c>
      <c r="H54" s="21"/>
      <c r="I54" s="22"/>
      <c r="J54" s="22"/>
      <c r="K54" s="17" t="s">
        <v>110</v>
      </c>
      <c r="L54" s="9"/>
    </row>
    <row r="55" spans="1:13" ht="24" customHeight="1">
      <c r="A55" s="15">
        <v>33</v>
      </c>
      <c r="B55" s="20" t="s">
        <v>111</v>
      </c>
      <c r="C55" s="24" t="s">
        <v>23</v>
      </c>
      <c r="D55" s="18" t="s">
        <v>23</v>
      </c>
      <c r="E55" s="16">
        <v>5</v>
      </c>
      <c r="F55" s="16">
        <v>2</v>
      </c>
      <c r="G55" s="15" t="s">
        <v>18</v>
      </c>
      <c r="H55" s="21"/>
      <c r="I55" s="22"/>
      <c r="J55" s="22"/>
      <c r="K55" s="17" t="s">
        <v>112</v>
      </c>
      <c r="L55" s="9"/>
    </row>
    <row r="56" spans="1:13" ht="24" customHeight="1">
      <c r="A56" s="15">
        <v>34</v>
      </c>
      <c r="B56" s="20" t="s">
        <v>113</v>
      </c>
      <c r="C56" s="24" t="s">
        <v>23</v>
      </c>
      <c r="D56" s="18" t="s">
        <v>23</v>
      </c>
      <c r="E56" s="16">
        <v>5</v>
      </c>
      <c r="F56" s="16">
        <v>3</v>
      </c>
      <c r="G56" s="15" t="s">
        <v>18</v>
      </c>
      <c r="H56" s="21"/>
      <c r="I56" s="22"/>
      <c r="J56" s="22"/>
      <c r="K56" s="17" t="s">
        <v>114</v>
      </c>
      <c r="L56" s="9"/>
    </row>
    <row r="57" spans="1:13" ht="24" customHeight="1">
      <c r="A57" s="15">
        <v>35</v>
      </c>
      <c r="B57" s="20" t="s">
        <v>115</v>
      </c>
      <c r="C57" s="24" t="s">
        <v>23</v>
      </c>
      <c r="D57" s="18" t="s">
        <v>23</v>
      </c>
      <c r="E57" s="16">
        <v>10</v>
      </c>
      <c r="F57" s="16">
        <v>3</v>
      </c>
      <c r="G57" s="15" t="s">
        <v>18</v>
      </c>
      <c r="H57" s="21"/>
      <c r="I57" s="22"/>
      <c r="J57" s="22"/>
      <c r="K57" s="17" t="s">
        <v>116</v>
      </c>
      <c r="L57" s="9"/>
    </row>
    <row r="58" spans="1:13" ht="24" customHeight="1">
      <c r="A58" s="15">
        <v>36</v>
      </c>
      <c r="B58" s="30" t="s">
        <v>117</v>
      </c>
      <c r="C58" s="15" t="s">
        <v>95</v>
      </c>
      <c r="D58" s="17" t="s">
        <v>118</v>
      </c>
      <c r="E58" s="16">
        <v>15</v>
      </c>
      <c r="F58" s="16">
        <v>3</v>
      </c>
      <c r="G58" s="15" t="s">
        <v>47</v>
      </c>
      <c r="H58" s="21"/>
      <c r="I58" s="22"/>
      <c r="J58" s="22"/>
      <c r="K58" s="17" t="s">
        <v>119</v>
      </c>
      <c r="L58" s="9"/>
    </row>
    <row r="59" spans="1:13" ht="24" customHeight="1">
      <c r="A59" s="15">
        <v>37</v>
      </c>
      <c r="B59" s="30" t="s">
        <v>120</v>
      </c>
      <c r="C59" s="15" t="s">
        <v>95</v>
      </c>
      <c r="D59" s="17" t="s">
        <v>121</v>
      </c>
      <c r="E59" s="16">
        <v>10</v>
      </c>
      <c r="F59" s="16">
        <v>3</v>
      </c>
      <c r="G59" s="15" t="s">
        <v>47</v>
      </c>
      <c r="H59" s="21"/>
      <c r="I59" s="22"/>
      <c r="J59" s="22"/>
      <c r="K59" s="17" t="s">
        <v>122</v>
      </c>
      <c r="L59" s="9"/>
    </row>
    <row r="60" spans="1:13" ht="16.5" customHeight="1">
      <c r="A60" s="15">
        <v>38</v>
      </c>
      <c r="B60" s="88" t="s">
        <v>123</v>
      </c>
      <c r="C60" s="88"/>
      <c r="D60" s="88"/>
      <c r="E60" s="88"/>
      <c r="F60" s="88"/>
      <c r="G60" s="88"/>
      <c r="H60" s="88"/>
      <c r="I60" s="88"/>
      <c r="J60" s="45">
        <f>SUM(I13:I58)</f>
        <v>0</v>
      </c>
      <c r="K60" s="46"/>
      <c r="L60" s="9"/>
    </row>
    <row r="61" spans="1:13" ht="15.75">
      <c r="A61" s="15">
        <v>39</v>
      </c>
      <c r="B61" s="89" t="s">
        <v>124</v>
      </c>
      <c r="C61" s="89"/>
      <c r="D61" s="89"/>
      <c r="E61" s="89"/>
      <c r="F61" s="89"/>
      <c r="G61" s="89"/>
      <c r="H61" s="89"/>
      <c r="I61" s="89"/>
      <c r="J61" s="45">
        <f>SUM(J13:J58)</f>
        <v>0</v>
      </c>
      <c r="K61" s="46"/>
      <c r="L61" s="9"/>
    </row>
    <row r="62" spans="1:13" ht="16.5" customHeight="1">
      <c r="A62" s="15">
        <v>40</v>
      </c>
      <c r="B62" s="90" t="s">
        <v>125</v>
      </c>
      <c r="C62" s="90"/>
      <c r="D62" s="90"/>
      <c r="E62" s="90"/>
      <c r="F62" s="90"/>
      <c r="G62" s="90"/>
      <c r="H62" s="90"/>
      <c r="I62" s="90"/>
      <c r="J62" s="45">
        <f>SUM(J60:J61)</f>
        <v>0</v>
      </c>
      <c r="K62" s="46"/>
      <c r="L62" s="9"/>
    </row>
    <row r="63" spans="1:13">
      <c r="L63" s="9"/>
    </row>
    <row r="64" spans="1:13">
      <c r="L64" s="9"/>
    </row>
    <row r="65" spans="1:18">
      <c r="A65" s="47"/>
      <c r="B65" s="48" t="s">
        <v>126</v>
      </c>
      <c r="C65" s="48"/>
      <c r="D65" s="49"/>
      <c r="E65" s="48"/>
      <c r="F65" s="48"/>
      <c r="G65" s="48"/>
      <c r="H65" s="50"/>
      <c r="I65" s="48"/>
      <c r="J65" s="48"/>
      <c r="K65" s="51"/>
      <c r="L65" s="9"/>
      <c r="M65" s="48"/>
      <c r="N65" s="48"/>
      <c r="O65" s="48"/>
      <c r="P65" s="48"/>
      <c r="Q65" s="48"/>
      <c r="R65" s="13"/>
    </row>
    <row r="66" spans="1:18">
      <c r="L66" s="9"/>
      <c r="R66" s="13"/>
    </row>
    <row r="67" spans="1:18" ht="95.25" customHeight="1">
      <c r="A67" s="4">
        <v>1</v>
      </c>
      <c r="B67" s="91" t="s">
        <v>127</v>
      </c>
      <c r="C67" s="91"/>
      <c r="D67" s="91"/>
      <c r="E67" s="91"/>
      <c r="F67" s="91"/>
      <c r="G67" s="91"/>
      <c r="H67" s="91"/>
      <c r="I67" s="91"/>
      <c r="J67" s="91"/>
      <c r="K67" s="91"/>
      <c r="L67" s="91"/>
      <c r="R67" s="13"/>
    </row>
    <row r="68" spans="1:18">
      <c r="A68" s="52" t="s">
        <v>128</v>
      </c>
      <c r="B68" s="53" t="s">
        <v>129</v>
      </c>
      <c r="C68" s="54"/>
      <c r="D68" s="55"/>
      <c r="E68" s="54"/>
      <c r="F68" s="56"/>
      <c r="G68" s="57"/>
      <c r="H68" s="58"/>
      <c r="I68" s="13"/>
      <c r="J68" s="9"/>
      <c r="K68" s="51"/>
      <c r="L68" s="9"/>
      <c r="M68" s="59"/>
      <c r="N68" s="60"/>
      <c r="O68" s="60"/>
      <c r="P68" s="60"/>
      <c r="Q68" s="56"/>
      <c r="R68" s="13"/>
    </row>
    <row r="69" spans="1:18" ht="16.5" customHeight="1">
      <c r="A69" s="54"/>
      <c r="B69" s="61" t="s">
        <v>130</v>
      </c>
      <c r="C69" s="62"/>
      <c r="D69" s="63"/>
      <c r="E69" s="64"/>
      <c r="F69" s="65"/>
      <c r="G69" s="66"/>
      <c r="H69" s="67"/>
      <c r="I69" s="67"/>
      <c r="J69" s="67"/>
      <c r="K69" s="68"/>
      <c r="L69" s="9"/>
      <c r="M69" s="59"/>
      <c r="N69" s="60"/>
      <c r="O69" s="60"/>
      <c r="P69" s="60"/>
      <c r="Q69" s="56"/>
      <c r="R69" s="13"/>
    </row>
    <row r="70" spans="1:18" ht="16.5" customHeight="1">
      <c r="A70" s="53"/>
      <c r="B70" s="84" t="s">
        <v>131</v>
      </c>
      <c r="C70" s="84"/>
      <c r="D70" s="84"/>
      <c r="E70" s="84"/>
      <c r="F70" s="65"/>
      <c r="G70" s="66"/>
      <c r="H70" s="67"/>
      <c r="I70" s="67"/>
      <c r="J70" s="67"/>
      <c r="K70" s="68"/>
      <c r="L70" s="9"/>
      <c r="M70" s="59"/>
      <c r="N70" s="60"/>
      <c r="O70" s="60"/>
      <c r="P70" s="60"/>
      <c r="Q70" s="56"/>
      <c r="R70" s="13"/>
    </row>
    <row r="71" spans="1:18" ht="16.5" customHeight="1">
      <c r="A71" s="53"/>
      <c r="B71" s="84" t="s">
        <v>132</v>
      </c>
      <c r="C71" s="84"/>
      <c r="D71" s="84"/>
      <c r="E71" s="84"/>
      <c r="F71" s="65"/>
      <c r="G71" s="66"/>
      <c r="H71" s="67"/>
      <c r="I71" s="67"/>
      <c r="J71" s="67"/>
      <c r="K71" s="68"/>
      <c r="L71" s="9"/>
      <c r="R71" s="13"/>
    </row>
    <row r="72" spans="1:18" ht="16.5" customHeight="1">
      <c r="A72" s="53"/>
      <c r="B72" s="84" t="s">
        <v>133</v>
      </c>
      <c r="C72" s="84"/>
      <c r="D72" s="84"/>
      <c r="E72" s="84"/>
      <c r="F72" s="65"/>
      <c r="G72" s="66"/>
      <c r="H72" s="67"/>
      <c r="I72" s="67"/>
      <c r="J72" s="67"/>
      <c r="K72" s="68"/>
      <c r="L72" s="9"/>
      <c r="R72" s="13"/>
    </row>
    <row r="73" spans="1:18" ht="16.5" customHeight="1">
      <c r="B73" s="86" t="s">
        <v>134</v>
      </c>
      <c r="C73" s="86"/>
      <c r="D73" s="69"/>
      <c r="E73" s="70"/>
      <c r="F73" s="65"/>
      <c r="G73" s="66"/>
      <c r="H73" s="67"/>
      <c r="I73" s="67"/>
      <c r="J73" s="67"/>
      <c r="K73" s="68"/>
      <c r="L73" s="9"/>
      <c r="R73" s="13"/>
    </row>
    <row r="74" spans="1:18" ht="16.5" customHeight="1">
      <c r="A74" s="53"/>
      <c r="B74" s="84" t="s">
        <v>131</v>
      </c>
      <c r="C74" s="84"/>
      <c r="D74" s="84"/>
      <c r="E74" s="84"/>
      <c r="F74" s="65"/>
      <c r="G74" s="66"/>
      <c r="H74" s="67"/>
      <c r="I74" s="67"/>
      <c r="J74" s="67"/>
      <c r="K74" s="68"/>
      <c r="L74" s="9"/>
      <c r="R74" s="13"/>
    </row>
    <row r="75" spans="1:18" ht="16.5" customHeight="1">
      <c r="A75" s="53"/>
      <c r="B75" s="84" t="s">
        <v>135</v>
      </c>
      <c r="C75" s="84"/>
      <c r="D75" s="84"/>
      <c r="E75" s="84"/>
      <c r="F75" s="56"/>
      <c r="G75" s="57"/>
      <c r="H75" s="58"/>
      <c r="I75" s="13"/>
      <c r="J75" s="9"/>
      <c r="K75" s="51"/>
      <c r="L75" s="9"/>
      <c r="R75" s="13"/>
    </row>
    <row r="76" spans="1:18" ht="16.5" customHeight="1">
      <c r="A76" s="53"/>
      <c r="B76" s="84" t="s">
        <v>136</v>
      </c>
      <c r="C76" s="84"/>
      <c r="D76" s="84"/>
      <c r="E76" s="84"/>
      <c r="F76" s="56"/>
      <c r="G76" s="57"/>
      <c r="H76" s="58"/>
      <c r="I76" s="13"/>
      <c r="J76" s="9"/>
      <c r="K76" s="51"/>
      <c r="L76" s="9"/>
      <c r="R76" s="13"/>
    </row>
    <row r="77" spans="1:18" ht="16.5" customHeight="1">
      <c r="A77" s="47"/>
      <c r="D77" s="7"/>
      <c r="E77" s="56"/>
      <c r="F77" s="56"/>
      <c r="G77" s="57"/>
      <c r="H77" s="58"/>
      <c r="I77" s="13"/>
      <c r="J77" s="9"/>
      <c r="K77" s="51"/>
      <c r="L77" s="9"/>
      <c r="R77" s="13"/>
    </row>
    <row r="78" spans="1:18">
      <c r="I78" s="11"/>
      <c r="J78" s="11"/>
      <c r="L78" s="11"/>
    </row>
    <row r="79" spans="1:18">
      <c r="A79" s="85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</row>
    <row r="80" spans="1:18">
      <c r="F80" s="11"/>
      <c r="G80" s="11"/>
      <c r="H80" s="71"/>
      <c r="I80" s="72"/>
    </row>
    <row r="82" spans="1:13" ht="15.75">
      <c r="A82" s="73"/>
      <c r="B82" s="73"/>
      <c r="C82" s="73"/>
      <c r="D82" s="73"/>
      <c r="E82" s="73"/>
      <c r="F82" s="74"/>
      <c r="G82" s="74"/>
      <c r="H82" s="75"/>
      <c r="I82" s="73"/>
      <c r="J82" s="73"/>
      <c r="K82" s="76"/>
      <c r="L82" s="73"/>
      <c r="M82" s="73"/>
    </row>
    <row r="83" spans="1:13" ht="15.75">
      <c r="A83" s="73"/>
      <c r="B83" s="73"/>
      <c r="C83" s="73"/>
      <c r="D83" s="73"/>
      <c r="E83" s="73"/>
      <c r="F83" s="74"/>
      <c r="G83" s="74"/>
      <c r="H83" s="75"/>
      <c r="I83" s="73"/>
      <c r="J83" s="73"/>
      <c r="K83" s="76"/>
      <c r="L83" s="73"/>
      <c r="M83" s="73"/>
    </row>
    <row r="84" spans="1:13">
      <c r="A84" s="77"/>
      <c r="B84" s="78"/>
      <c r="C84" s="79"/>
      <c r="D84" s="79"/>
      <c r="E84" s="77"/>
      <c r="F84" s="80"/>
      <c r="G84" s="80"/>
      <c r="H84" s="81"/>
      <c r="I84" s="82"/>
      <c r="J84" s="77"/>
      <c r="K84" s="83"/>
      <c r="L84" s="82"/>
      <c r="M84" s="77"/>
    </row>
    <row r="85" spans="1:13">
      <c r="A85" s="77"/>
      <c r="B85" s="78"/>
      <c r="C85" s="79"/>
      <c r="D85" s="79"/>
      <c r="E85" s="77"/>
      <c r="F85" s="80"/>
      <c r="G85" s="80"/>
      <c r="H85" s="81"/>
      <c r="I85" s="82"/>
      <c r="J85" s="77"/>
      <c r="K85" s="83"/>
      <c r="L85" s="82"/>
      <c r="M85" s="77"/>
    </row>
  </sheetData>
  <mergeCells count="38">
    <mergeCell ref="B2:B3"/>
    <mergeCell ref="F2:J4"/>
    <mergeCell ref="A7:A9"/>
    <mergeCell ref="B7:B9"/>
    <mergeCell ref="C7:D7"/>
    <mergeCell ref="E7:E9"/>
    <mergeCell ref="F7:F9"/>
    <mergeCell ref="G7:G9"/>
    <mergeCell ref="H7:H9"/>
    <mergeCell ref="I7:I9"/>
    <mergeCell ref="J7:J9"/>
    <mergeCell ref="K7:K9"/>
    <mergeCell ref="C8:C9"/>
    <mergeCell ref="D8:D9"/>
    <mergeCell ref="A5:K5"/>
    <mergeCell ref="B11:J11"/>
    <mergeCell ref="B12:J12"/>
    <mergeCell ref="A19:G19"/>
    <mergeCell ref="A20:G20"/>
    <mergeCell ref="A18:K18"/>
    <mergeCell ref="A26:G26"/>
    <mergeCell ref="A33:G33"/>
    <mergeCell ref="A45:G45"/>
    <mergeCell ref="A47:G47"/>
    <mergeCell ref="A34:K34"/>
    <mergeCell ref="A51:G51"/>
    <mergeCell ref="B60:I60"/>
    <mergeCell ref="B61:I61"/>
    <mergeCell ref="B62:I62"/>
    <mergeCell ref="B67:L67"/>
    <mergeCell ref="B75:E75"/>
    <mergeCell ref="B76:E76"/>
    <mergeCell ref="A79:M79"/>
    <mergeCell ref="B70:E70"/>
    <mergeCell ref="B71:E71"/>
    <mergeCell ref="B72:E72"/>
    <mergeCell ref="B73:C73"/>
    <mergeCell ref="B74:E74"/>
  </mergeCells>
  <printOptions horizontalCentered="1"/>
  <pageMargins left="0.19685039370078741" right="0.19685039370078741" top="0.55118110236220474" bottom="0.55118110236220474" header="0" footer="0"/>
  <pageSetup paperSize="9" scale="55" firstPageNumber="241" fitToHeight="4" orientation="portrait" useFirstPageNumber="1" r:id="rId1"/>
  <headerFooter>
    <oddHeader>&amp;C&amp;10&amp;Kffffff&amp;A</oddHeader>
    <oddFooter>&amp;C&amp;10&amp;KffffffStrona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trozycki</dc:creator>
  <dc:description/>
  <cp:lastModifiedBy>Edyta Gruchała</cp:lastModifiedBy>
  <cp:revision>137</cp:revision>
  <cp:lastPrinted>2024-08-09T09:59:00Z</cp:lastPrinted>
  <dcterms:created xsi:type="dcterms:W3CDTF">2014-09-30T07:35:12Z</dcterms:created>
  <dcterms:modified xsi:type="dcterms:W3CDTF">2024-08-09T09:59:43Z</dcterms:modified>
  <dc:language>pl-PL</dc:language>
</cp:coreProperties>
</file>