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SRVDC1.bos.local\BOS_files\Postępowania\zapytania ofertowe\ZO_15_2024_dostawa tekstyliów hotelowych\02_postępowanie\"/>
    </mc:Choice>
  </mc:AlternateContent>
  <xr:revisionPtr revIDLastSave="0" documentId="13_ncr:1_{A891DF81-16BE-4A15-98E2-E2C3519E718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CN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3" i="1" l="1"/>
  <c r="H13" i="1" s="1"/>
  <c r="E14" i="1"/>
  <c r="H14" i="1" s="1"/>
  <c r="E6" i="1"/>
  <c r="H6" i="1" s="1"/>
  <c r="E7" i="1"/>
  <c r="H7" i="1" s="1"/>
  <c r="E8" i="1"/>
  <c r="H8" i="1" s="1"/>
  <c r="E9" i="1"/>
  <c r="H9" i="1" s="1"/>
  <c r="E10" i="1"/>
  <c r="H10" i="1" s="1"/>
  <c r="E11" i="1"/>
  <c r="H11" i="1" s="1"/>
  <c r="E12" i="1"/>
  <c r="H12" i="1" s="1"/>
  <c r="E15" i="1"/>
  <c r="H15" i="1" s="1"/>
  <c r="E5" i="1"/>
  <c r="H5" i="1" s="1"/>
  <c r="H16" i="1" l="1"/>
</calcChain>
</file>

<file path=xl/sharedStrings.xml><?xml version="1.0" encoding="utf-8"?>
<sst xmlns="http://schemas.openxmlformats.org/spreadsheetml/2006/main" count="37" uniqueCount="27">
  <si>
    <t>szt.</t>
  </si>
  <si>
    <t>Cena jedn. netto (zł)</t>
  </si>
  <si>
    <t xml:space="preserve"> </t>
  </si>
  <si>
    <t xml:space="preserve">szt. </t>
  </si>
  <si>
    <t>kpl</t>
  </si>
  <si>
    <t xml:space="preserve">Razem </t>
  </si>
  <si>
    <t>Ilość Zawisza</t>
  </si>
  <si>
    <t>Razem ilość</t>
  </si>
  <si>
    <t>Ilość Przystań Bydgoszcz</t>
  </si>
  <si>
    <t>ZO 15/2024</t>
  </si>
  <si>
    <t>Jednostka miary</t>
  </si>
  <si>
    <t>Wartość netto (zł)</t>
  </si>
  <si>
    <t>załącznik nr 1 do zapytania ofertowego na dostawę tekstyliów hotelowych</t>
  </si>
  <si>
    <t>PODZIAŁ CENY NA SKŁADNIKI</t>
  </si>
  <si>
    <t xml:space="preserve">Produkt </t>
  </si>
  <si>
    <t>Lp.</t>
  </si>
  <si>
    <t>ręcznik Porto 2, 70x140cm, 100% bawełna o gramaturze 500g/m2,  podwójna pętelka, przędza czesana Ring Spun, dwurzędowe szwy brzegowe, wykończenie bordiurą wzmacnianą, kolor biały, wszyta metka żakardowa - tkana, z logo obiektu, data produkcji, wielkość metki dostosowana do grafiki logo, produkt posiadający certyfikat Oeko-Tex Standard 100</t>
  </si>
  <si>
    <t>poszewka Venice 70x80cm, 70%baw/30%Ps, kolor biel optyczna,  gramatura 155g/m2,  pasy 10mm, splot satynowy, szyta na zakład, zakładka na boku 70cm o szer. 20cm, pasy wzdłuż boku 80cm, wszyta metka żakardowa - tkana, z logo obiektu, data produkcji, wielkość metki dostosowana do grafiki logo, produkt posiadający certyfikat Oeko-Tex Standard 100</t>
  </si>
  <si>
    <t>kołdra hotel comfort line  140x200cm, waga wypełnienia 840g, poszycie 100% microfibra, pikowana, wypełnienie 100% poliester silikonowany, dopuszczalne odchylenie rozmiaru +- 2cm, kolor biały, produkt posiadający certyfikat Oeko-Tex Standard 100</t>
  </si>
  <si>
    <t>poduszka Hotel Premium Line 70x80cm, waga wypełnienia1000g, poszycie  100% microfibra, pikowana, wypełnienie 100% poliester amball, kulka poliestrowa, dopuszczalne odchylenie rozmiaru +- 2cm, kolor biały, produkt posiadający certyfikat Oeko-Tex Standard 100</t>
  </si>
  <si>
    <t>poszwa Venice 140x200cm, 70% baw/30% Ps, kolor biel optyczna,  gramatura 155 g/m2, pasy 10mm, splot satynowy, szyta na zakład, zakładka 30cm,  wszyta metka żakardowa - tkana, z logo obiektu, data produkcji, wielkość metki dostosowana do grafiki logo, produkt posiadający certyfikat Oeko-Tex Standard 100</t>
  </si>
  <si>
    <t>prześcieradło 170x270cm, 70%baw/30%Ps, kolor biel optyczna, tkanina o gramaturze 140g/m2, splot płócienny,wszyta metka żakardowa - tkana, z logo obiektu, data produkcji, wielkość metki dostosowana do grafiki logo, produkt posiadający certyfikat Oeko-Tex Standard 100</t>
  </si>
  <si>
    <t>ręcznik Porto 2, 50x100cm, 100% bawełna o gramaturze 500g/m2, podwójna pętelka, przędza czesana Ring Spun, dwurzędowe szwy brzegowe, wykończenie bordiurą wzmacnianą, kolor biały,  wszyta metka żakardowa - tkana, z logo obiektu, data produkcji, wielkość metki dostosowana do grafiki logo, produkt posiadający certyfikat Oeko-Tex Standard 100</t>
  </si>
  <si>
    <t>ręcznik dywanik MONACO2, 50x70cm, 100% baw, gramatura 650g/m2, kolor biały,  żakard logo stopy, wszyta metka żakardowa - tkana, z logo obiektu, data produkcji, wielkość metki dostosowana do grafiki logo, produkt posiadający certyfikat Oeko-Tex Standard 100</t>
  </si>
  <si>
    <t>prześcieradło z gumką 240x260cm, 70%baw/30%Ps, kolor biel optyczna, tkanina o gramaturze 140g/m2, splot płócienny,  wszyta metka żakardowa - tkana, z logo obiektu, data produkcji, wielkość metki dostosowana do grafiki logo, produkt posiadający certyfikat Oeko-Tex Standard 100</t>
  </si>
  <si>
    <t>komplet dziecięcy antyalergiczny, kołdra 120x90cm, poduszka 40x60cm, poszycie  100% microfibra, pikowana, wypełnienie 100% poliester amball, dopuszczalne odchylenie rozmiaru +- 2cm, kolor biały, produkt posiadający certyfikat Oeko-Tex Standard 100</t>
  </si>
  <si>
    <t>pościel dziecięca 120x90cm + poszewka 40x60cm, 70% baw/30% Ps, kolor biel optyczna,  gramatura 155 g/m2, pasy 10mm, splot satynowy, szyta na zakład, wszyta metka żakardowa - tkana, z logo obiektu, data produkcji, wielkość metki dostosowana do grafiki logo, produkt posiadający certyfikat Oeko-Tex Standard 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</si>
</sst>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b/>
      <sz val="12"/>
      <name val="Arial"/>
      <family val="2"/>
      <charset val="238"/>
    </font>
    <font>
      <sz val="11"/>
      <color rgb="FF0070C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8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 vertical="center"/>
    </xf>
    <xf numFmtId="164" fontId="3" fillId="0" borderId="1" xfId="0" applyNumberFormat="1" applyFont="1" applyBorder="1" applyAlignment="1" applyProtection="1">
      <alignment horizontal="center" vertical="center"/>
      <protection locked="0"/>
    </xf>
    <xf numFmtId="0" fontId="3" fillId="0" borderId="0" xfId="0" applyFont="1" applyProtection="1">
      <protection locked="0"/>
    </xf>
    <xf numFmtId="0" fontId="4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164" fontId="4" fillId="2" borderId="4" xfId="0" applyNumberFormat="1" applyFont="1" applyFill="1" applyBorder="1" applyAlignment="1">
      <alignment horizontal="center" vertical="center"/>
    </xf>
    <xf numFmtId="164" fontId="3" fillId="0" borderId="1" xfId="1" applyNumberFormat="1" applyFont="1" applyBorder="1" applyAlignment="1" applyProtection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vertical="top"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0" xfId="0" applyFont="1" applyAlignment="1">
      <alignment horizontal="righ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</cellXfs>
  <cellStyles count="2">
    <cellStyle name="Normalny" xfId="0" builtinId="0"/>
    <cellStyle name="Procentowy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7"/>
  <sheetViews>
    <sheetView tabSelected="1" zoomScaleNormal="100" workbookViewId="0">
      <selection activeCell="L5" sqref="L5"/>
    </sheetView>
  </sheetViews>
  <sheetFormatPr defaultColWidth="8.6640625" defaultRowHeight="13.8" x14ac:dyDescent="0.25"/>
  <cols>
    <col min="1" max="1" width="8.6640625" style="1"/>
    <col min="2" max="2" width="73.6640625" style="1" customWidth="1"/>
    <col min="3" max="3" width="12.5546875" style="1" customWidth="1"/>
    <col min="4" max="4" width="14.109375" style="1" customWidth="1"/>
    <col min="5" max="5" width="12.5546875" style="1" customWidth="1"/>
    <col min="6" max="6" width="13.21875" style="1" customWidth="1"/>
    <col min="7" max="7" width="12.6640625" style="1" customWidth="1"/>
    <col min="8" max="8" width="14.33203125" style="1" customWidth="1"/>
    <col min="9" max="16384" width="8.6640625" style="1"/>
  </cols>
  <sheetData>
    <row r="1" spans="1:12" x14ac:dyDescent="0.25">
      <c r="C1" s="14" t="s">
        <v>9</v>
      </c>
      <c r="D1" s="14"/>
      <c r="E1" s="14"/>
      <c r="F1" s="14"/>
      <c r="G1" s="14"/>
      <c r="H1" s="14"/>
    </row>
    <row r="2" spans="1:12" ht="24.6" customHeight="1" x14ac:dyDescent="0.25">
      <c r="C2" s="14" t="s">
        <v>12</v>
      </c>
      <c r="D2" s="14"/>
      <c r="E2" s="14"/>
      <c r="F2" s="14"/>
      <c r="G2" s="14"/>
      <c r="H2" s="14"/>
    </row>
    <row r="3" spans="1:12" ht="28.8" customHeight="1" x14ac:dyDescent="0.25">
      <c r="B3" s="17" t="s">
        <v>13</v>
      </c>
      <c r="C3" s="17"/>
      <c r="D3" s="17"/>
      <c r="E3" s="17"/>
      <c r="F3" s="17"/>
      <c r="G3" s="17"/>
      <c r="H3" s="17"/>
    </row>
    <row r="4" spans="1:12" ht="46.8" x14ac:dyDescent="0.25">
      <c r="A4" s="5" t="s">
        <v>15</v>
      </c>
      <c r="B4" s="5" t="s">
        <v>14</v>
      </c>
      <c r="C4" s="6" t="s">
        <v>6</v>
      </c>
      <c r="D4" s="6" t="s">
        <v>8</v>
      </c>
      <c r="E4" s="6" t="s">
        <v>7</v>
      </c>
      <c r="F4" s="6" t="s">
        <v>10</v>
      </c>
      <c r="G4" s="6" t="s">
        <v>1</v>
      </c>
      <c r="H4" s="6" t="s">
        <v>11</v>
      </c>
      <c r="I4" s="10"/>
      <c r="J4" s="10"/>
      <c r="K4" s="10"/>
      <c r="L4" s="10"/>
    </row>
    <row r="5" spans="1:12" ht="55.2" x14ac:dyDescent="0.25">
      <c r="A5" s="9">
        <v>1</v>
      </c>
      <c r="B5" s="13" t="s">
        <v>18</v>
      </c>
      <c r="C5" s="2">
        <v>104</v>
      </c>
      <c r="D5" s="2">
        <v>0</v>
      </c>
      <c r="E5" s="2">
        <f>C5+D5</f>
        <v>104</v>
      </c>
      <c r="F5" s="2" t="s">
        <v>0</v>
      </c>
      <c r="G5" s="3"/>
      <c r="H5" s="8">
        <f>E5*G5</f>
        <v>0</v>
      </c>
      <c r="I5" s="11"/>
      <c r="J5" s="11"/>
      <c r="K5" s="11"/>
      <c r="L5" s="11"/>
    </row>
    <row r="6" spans="1:12" ht="55.2" x14ac:dyDescent="0.25">
      <c r="A6" s="9">
        <v>2</v>
      </c>
      <c r="B6" s="13" t="s">
        <v>19</v>
      </c>
      <c r="C6" s="2">
        <v>104</v>
      </c>
      <c r="D6" s="2">
        <v>0</v>
      </c>
      <c r="E6" s="2">
        <f t="shared" ref="E6:E15" si="0">C6+D6</f>
        <v>104</v>
      </c>
      <c r="F6" s="2" t="s">
        <v>0</v>
      </c>
      <c r="G6" s="3"/>
      <c r="H6" s="8">
        <f t="shared" ref="H6:H15" si="1">E6*G6</f>
        <v>0</v>
      </c>
      <c r="I6" s="12"/>
      <c r="J6" s="12"/>
      <c r="K6" s="12"/>
      <c r="L6" s="12"/>
    </row>
    <row r="7" spans="1:12" ht="69" x14ac:dyDescent="0.25">
      <c r="A7" s="9">
        <v>3</v>
      </c>
      <c r="B7" s="13" t="s">
        <v>20</v>
      </c>
      <c r="C7" s="2">
        <v>200</v>
      </c>
      <c r="D7" s="2">
        <v>40</v>
      </c>
      <c r="E7" s="2">
        <f t="shared" si="0"/>
        <v>240</v>
      </c>
      <c r="F7" s="2" t="s">
        <v>0</v>
      </c>
      <c r="G7" s="3"/>
      <c r="H7" s="8">
        <f t="shared" si="1"/>
        <v>0</v>
      </c>
      <c r="I7" s="12"/>
      <c r="J7" s="12"/>
      <c r="K7" s="12"/>
      <c r="L7" s="12"/>
    </row>
    <row r="8" spans="1:12" ht="69" x14ac:dyDescent="0.25">
      <c r="A8" s="9">
        <v>4</v>
      </c>
      <c r="B8" s="13" t="s">
        <v>17</v>
      </c>
      <c r="C8" s="2">
        <v>200</v>
      </c>
      <c r="D8" s="2">
        <v>20</v>
      </c>
      <c r="E8" s="2">
        <f t="shared" si="0"/>
        <v>220</v>
      </c>
      <c r="F8" s="2" t="s">
        <v>0</v>
      </c>
      <c r="G8" s="3"/>
      <c r="H8" s="8">
        <f t="shared" si="1"/>
        <v>0</v>
      </c>
      <c r="I8" s="12"/>
      <c r="J8" s="12"/>
      <c r="K8" s="12"/>
      <c r="L8" s="12"/>
    </row>
    <row r="9" spans="1:12" ht="55.2" x14ac:dyDescent="0.25">
      <c r="A9" s="9">
        <v>5</v>
      </c>
      <c r="B9" s="13" t="s">
        <v>21</v>
      </c>
      <c r="C9" s="2">
        <v>200</v>
      </c>
      <c r="D9" s="2">
        <v>100</v>
      </c>
      <c r="E9" s="2">
        <f t="shared" si="0"/>
        <v>300</v>
      </c>
      <c r="F9" s="2" t="s">
        <v>3</v>
      </c>
      <c r="G9" s="3"/>
      <c r="H9" s="8">
        <f t="shared" si="1"/>
        <v>0</v>
      </c>
      <c r="I9" s="12"/>
      <c r="J9" s="12"/>
      <c r="K9" s="12"/>
      <c r="L9" s="12"/>
    </row>
    <row r="10" spans="1:12" ht="69" x14ac:dyDescent="0.25">
      <c r="A10" s="9">
        <v>6</v>
      </c>
      <c r="B10" s="13" t="s">
        <v>16</v>
      </c>
      <c r="C10" s="2">
        <v>200</v>
      </c>
      <c r="D10" s="2">
        <v>70</v>
      </c>
      <c r="E10" s="2">
        <f t="shared" si="0"/>
        <v>270</v>
      </c>
      <c r="F10" s="2" t="s">
        <v>0</v>
      </c>
      <c r="G10" s="3"/>
      <c r="H10" s="8">
        <f t="shared" si="1"/>
        <v>0</v>
      </c>
      <c r="I10" s="12"/>
      <c r="J10" s="12"/>
      <c r="K10" s="12"/>
      <c r="L10" s="12"/>
    </row>
    <row r="11" spans="1:12" ht="69" x14ac:dyDescent="0.25">
      <c r="A11" s="9">
        <v>7</v>
      </c>
      <c r="B11" s="13" t="s">
        <v>22</v>
      </c>
      <c r="C11" s="2">
        <v>200</v>
      </c>
      <c r="D11" s="2">
        <v>100</v>
      </c>
      <c r="E11" s="2">
        <f t="shared" si="0"/>
        <v>300</v>
      </c>
      <c r="F11" s="2" t="s">
        <v>3</v>
      </c>
      <c r="G11" s="3"/>
      <c r="H11" s="8">
        <f t="shared" si="1"/>
        <v>0</v>
      </c>
      <c r="I11" s="12"/>
      <c r="J11" s="12"/>
      <c r="K11" s="12"/>
      <c r="L11" s="12"/>
    </row>
    <row r="12" spans="1:12" ht="55.2" x14ac:dyDescent="0.25">
      <c r="A12" s="9">
        <v>8</v>
      </c>
      <c r="B12" s="13" t="s">
        <v>23</v>
      </c>
      <c r="C12" s="2">
        <v>200</v>
      </c>
      <c r="D12" s="2">
        <v>100</v>
      </c>
      <c r="E12" s="2">
        <f t="shared" si="0"/>
        <v>300</v>
      </c>
      <c r="F12" s="2" t="s">
        <v>0</v>
      </c>
      <c r="G12" s="3"/>
      <c r="H12" s="8">
        <f t="shared" si="1"/>
        <v>0</v>
      </c>
      <c r="I12" s="12"/>
      <c r="J12" s="12"/>
      <c r="K12" s="12"/>
      <c r="L12" s="12"/>
    </row>
    <row r="13" spans="1:12" ht="55.2" x14ac:dyDescent="0.25">
      <c r="A13" s="9">
        <v>9</v>
      </c>
      <c r="B13" s="13" t="s">
        <v>24</v>
      </c>
      <c r="C13" s="2">
        <v>10</v>
      </c>
      <c r="D13" s="2">
        <v>6</v>
      </c>
      <c r="E13" s="2">
        <f t="shared" si="0"/>
        <v>16</v>
      </c>
      <c r="F13" s="2" t="s">
        <v>0</v>
      </c>
      <c r="G13" s="3"/>
      <c r="H13" s="8">
        <f t="shared" si="1"/>
        <v>0</v>
      </c>
      <c r="I13" s="12"/>
      <c r="J13" s="12"/>
      <c r="K13" s="12"/>
      <c r="L13" s="12"/>
    </row>
    <row r="14" spans="1:12" ht="55.2" x14ac:dyDescent="0.25">
      <c r="A14" s="9">
        <v>10</v>
      </c>
      <c r="B14" s="13" t="s">
        <v>25</v>
      </c>
      <c r="C14" s="2">
        <v>4</v>
      </c>
      <c r="D14" s="2">
        <v>2</v>
      </c>
      <c r="E14" s="2">
        <f t="shared" si="0"/>
        <v>6</v>
      </c>
      <c r="F14" s="2" t="s">
        <v>4</v>
      </c>
      <c r="G14" s="3"/>
      <c r="H14" s="8">
        <f t="shared" si="1"/>
        <v>0</v>
      </c>
      <c r="I14" s="12"/>
      <c r="J14" s="12"/>
      <c r="K14" s="12"/>
      <c r="L14" s="12"/>
    </row>
    <row r="15" spans="1:12" ht="69" x14ac:dyDescent="0.25">
      <c r="A15" s="9">
        <v>11</v>
      </c>
      <c r="B15" s="13" t="s">
        <v>26</v>
      </c>
      <c r="C15" s="2">
        <v>6</v>
      </c>
      <c r="D15" s="2">
        <v>3</v>
      </c>
      <c r="E15" s="2">
        <f t="shared" si="0"/>
        <v>9</v>
      </c>
      <c r="F15" s="2" t="s">
        <v>4</v>
      </c>
      <c r="G15" s="3"/>
      <c r="H15" s="8">
        <f t="shared" si="1"/>
        <v>0</v>
      </c>
      <c r="I15" s="12"/>
      <c r="J15" s="12"/>
      <c r="K15" s="12"/>
      <c r="L15" s="12"/>
    </row>
    <row r="16" spans="1:12" x14ac:dyDescent="0.25">
      <c r="B16" s="4" t="s">
        <v>2</v>
      </c>
      <c r="C16" s="15" t="s">
        <v>5</v>
      </c>
      <c r="D16" s="16"/>
      <c r="E16" s="16"/>
      <c r="F16" s="16"/>
      <c r="G16" s="16"/>
      <c r="H16" s="7">
        <f>SUM(H5:H15)</f>
        <v>0</v>
      </c>
    </row>
    <row r="17" spans="2:8" x14ac:dyDescent="0.25">
      <c r="B17" s="4" t="s">
        <v>2</v>
      </c>
      <c r="C17" s="4"/>
      <c r="D17" s="4"/>
      <c r="E17" s="4"/>
      <c r="F17" s="4"/>
      <c r="G17" s="4"/>
      <c r="H17" s="4" t="s">
        <v>2</v>
      </c>
    </row>
  </sheetData>
  <sheetProtection algorithmName="SHA-512" hashValue="ULs23cgaWPBovg+8v+ru59Is8p2ZD2ZMICKrq40+umvVYZ9+fvHAgpQ9boUkgcqUfz0hLC06IuXBFcr6XTAdjQ==" saltValue="n9t1jp0tbUJb5G3wkE2Odg==" spinCount="100000" sheet="1" formatCells="0" formatColumns="0" formatRows="0" insertColumns="0" insertRows="0" insertHyperlinks="0" deleteColumns="0" deleteRows="0" sort="0" autoFilter="0" pivotTables="0"/>
  <sortState xmlns:xlrd2="http://schemas.microsoft.com/office/spreadsheetml/2017/richdata2" ref="B7:H15">
    <sortCondition ref="B7:B15"/>
  </sortState>
  <mergeCells count="4">
    <mergeCell ref="C1:H1"/>
    <mergeCell ref="C16:G16"/>
    <mergeCell ref="B3:H3"/>
    <mergeCell ref="C2:H2"/>
  </mergeCells>
  <phoneticPr fontId="2" type="noConversion"/>
  <dataValidations count="1">
    <dataValidation allowBlank="1" showInputMessage="1" showErrorMessage="1" promptTitle="wpisz cenę jednostową netto w zł" prompt="wpisz cenę jednostową netto w zł" sqref="G5:G15" xr:uid="{D6FA39E0-020D-41EC-A57C-EFB0377743B6}"/>
  </dataValidations>
  <pageMargins left="0.25" right="0.25" top="0.75" bottom="0.75" header="0.3" footer="0.3"/>
  <pageSetup paperSize="9" scale="6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PCNS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2024-11-21T09:41:33Z</cp:lastPrinted>
  <dcterms:created xsi:type="dcterms:W3CDTF">2021-03-12T09:02:49Z</dcterms:created>
  <dcterms:modified xsi:type="dcterms:W3CDTF">2024-11-25T07:08:59Z</dcterms:modified>
</cp:coreProperties>
</file>