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lewandowska\Desktop\"/>
    </mc:Choice>
  </mc:AlternateContent>
  <xr:revisionPtr revIDLastSave="0" documentId="13_ncr:1_{CB765F78-357E-42C3-9BF6-9F47C3612D6E}" xr6:coauthVersionLast="47" xr6:coauthVersionMax="47" xr10:uidLastSave="{00000000-0000-0000-0000-000000000000}"/>
  <bookViews>
    <workbookView xWindow="-120" yWindow="-120" windowWidth="27315" windowHeight="15720" xr2:uid="{00000000-000D-0000-FFFF-FFFF00000000}"/>
  </bookViews>
  <sheets>
    <sheet name="Arkusz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</calcChain>
</file>

<file path=xl/sharedStrings.xml><?xml version="1.0" encoding="utf-8"?>
<sst xmlns="http://schemas.openxmlformats.org/spreadsheetml/2006/main" count="164" uniqueCount="29">
  <si>
    <t>HARMONOGRAM SPŁATY</t>
  </si>
  <si>
    <t>Kwota raty</t>
  </si>
  <si>
    <t xml:space="preserve">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</si>
  <si>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</si>
  <si>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</si>
  <si>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</si>
  <si>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</si>
  <si>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</si>
  <si>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</si>
  <si>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</si>
  <si>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</si>
  <si>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</si>
  <si>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</si>
  <si>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</si>
  <si>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Kwota odsetek</t>
  </si>
  <si>
    <t>Okres uruchomienia/ spłaty</t>
  </si>
  <si>
    <t>Kwota do spłaty</t>
  </si>
  <si>
    <t>I.2025</t>
  </si>
  <si>
    <t>I.2026</t>
  </si>
  <si>
    <t>I.2027</t>
  </si>
  <si>
    <t>I.2028</t>
  </si>
  <si>
    <t>I.2029</t>
  </si>
  <si>
    <t>I.2030</t>
  </si>
  <si>
    <t>I.2031</t>
  </si>
  <si>
    <t>I.2032</t>
  </si>
  <si>
    <t>I.2033</t>
  </si>
  <si>
    <t>Razem</t>
  </si>
  <si>
    <r>
      <rPr>
        <b/>
        <sz val="12"/>
        <color theme="1"/>
        <rFont val="Times New Roman"/>
        <family val="1"/>
        <charset val="238"/>
      </rPr>
      <t xml:space="preserve">Załącznik nr 1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>do oferty na udzielenie kredytu długoterminowego na spłatę wcześniej zaciągniętych kredytów oraz pokrycie                         planowanego deficytu budżetu w kwocie 6.297.991,00 zł  ( słownie: sześć milionów dwieście dziewięćdziesiąt siedem tysięcy dziewięćset dziewięćdziesiąt jeden złotych 00/100)</t>
    </r>
  </si>
  <si>
    <t>20.XII.2024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</si>
</sst>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1" xfId="2" applyFont="1" applyFill="1" applyBorder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4" fillId="0" borderId="0" xfId="0" applyFont="1"/>
    <xf numFmtId="4" fontId="4" fillId="0" borderId="1" xfId="0" applyNumberFormat="1" applyFont="1" applyBorder="1"/>
    <xf numFmtId="4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2" fillId="0" borderId="1" xfId="2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Dziesiętny 2" xfId="2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6"/>
  <sheetViews>
    <sheetView tabSelected="1" workbookViewId="0">
      <selection activeCell="G7" sqref="G7"/>
    </sheetView>
  </sheetViews>
  <sheetFormatPr defaultRowHeight="15.75" x14ac:dyDescent="0.25"/>
  <cols>
    <col min="1" max="1" width="31.140625" style="7" customWidth="1"/>
    <col min="2" max="2" width="28.140625" style="7" customWidth="1"/>
    <col min="3" max="3" width="29.85546875" style="7" customWidth="1"/>
    <col min="4" max="4" width="24.28515625" style="7" customWidth="1"/>
    <col min="5" max="6" width="9.140625" style="7"/>
    <col min="7" max="7" width="39" style="7" customWidth="1"/>
    <col min="8" max="16384" width="9.140625" style="7"/>
  </cols>
  <sheetData>
    <row r="1" spans="1:7" ht="105.75" customHeight="1" x14ac:dyDescent="0.25">
      <c r="A1" s="16" t="s">
        <v>27</v>
      </c>
      <c r="B1" s="16"/>
      <c r="C1" s="16"/>
      <c r="D1" s="16"/>
    </row>
    <row r="2" spans="1:7" ht="27.75" customHeight="1" x14ac:dyDescent="0.25">
      <c r="A2" s="17" t="s">
        <v>0</v>
      </c>
      <c r="B2" s="17"/>
      <c r="C2" s="17"/>
      <c r="D2" s="17"/>
    </row>
    <row r="4" spans="1:7" ht="28.5" customHeight="1" x14ac:dyDescent="0.25">
      <c r="A4" s="2" t="s">
        <v>15</v>
      </c>
      <c r="B4" s="2" t="s">
        <v>16</v>
      </c>
      <c r="C4" s="2" t="s">
        <v>1</v>
      </c>
      <c r="D4" s="2" t="s">
        <v>14</v>
      </c>
    </row>
    <row r="5" spans="1:7" x14ac:dyDescent="0.25">
      <c r="A5" s="15" t="s">
        <v>28</v>
      </c>
      <c r="B5" s="14">
        <v>6297991</v>
      </c>
      <c r="C5" s="8"/>
      <c r="D5" s="1" t="s">
        <v>2</v>
      </c>
      <c r="G5" s="9"/>
    </row>
    <row r="6" spans="1:7" x14ac:dyDescent="0.25">
      <c r="A6" s="3" t="s">
        <v>17</v>
      </c>
      <c r="B6" s="4">
        <v>6297991</v>
      </c>
      <c r="C6" s="8">
        <v>41666</v>
      </c>
      <c r="D6" s="1"/>
      <c r="G6" s="9"/>
    </row>
    <row r="7" spans="1:7" x14ac:dyDescent="0.25">
      <c r="A7" s="3" t="s">
        <v>3</v>
      </c>
      <c r="B7" s="5">
        <f>B6-C6</f>
        <v>6256325</v>
      </c>
      <c r="C7" s="8">
        <v>41666</v>
      </c>
      <c r="D7" s="1" t="s">
        <v>2</v>
      </c>
      <c r="G7" s="9"/>
    </row>
    <row r="8" spans="1:7" x14ac:dyDescent="0.25">
      <c r="A8" s="3" t="s">
        <v>4</v>
      </c>
      <c r="B8" s="5">
        <f>B7-C7</f>
        <v>6214659</v>
      </c>
      <c r="C8" s="8">
        <v>41666</v>
      </c>
      <c r="D8" s="1" t="s">
        <v>2</v>
      </c>
      <c r="G8" s="9"/>
    </row>
    <row r="9" spans="1:7" x14ac:dyDescent="0.25">
      <c r="A9" s="3" t="s">
        <v>5</v>
      </c>
      <c r="B9" s="5">
        <f>B8-C8</f>
        <v>6172993</v>
      </c>
      <c r="C9" s="8">
        <v>41666</v>
      </c>
      <c r="D9" s="1" t="s">
        <v>2</v>
      </c>
      <c r="G9" s="9"/>
    </row>
    <row r="10" spans="1:7" x14ac:dyDescent="0.25">
      <c r="A10" s="3" t="s">
        <v>6</v>
      </c>
      <c r="B10" s="5">
        <f t="shared" ref="B10:B73" si="0">B9-C9</f>
        <v>6131327</v>
      </c>
      <c r="C10" s="8">
        <v>41666</v>
      </c>
      <c r="D10" s="1" t="s">
        <v>2</v>
      </c>
      <c r="G10" s="9"/>
    </row>
    <row r="11" spans="1:7" x14ac:dyDescent="0.25">
      <c r="A11" s="3" t="s">
        <v>7</v>
      </c>
      <c r="B11" s="5">
        <f t="shared" si="0"/>
        <v>6089661</v>
      </c>
      <c r="C11" s="8">
        <v>41666</v>
      </c>
      <c r="D11" s="1" t="s">
        <v>2</v>
      </c>
      <c r="G11" s="9"/>
    </row>
    <row r="12" spans="1:7" x14ac:dyDescent="0.25">
      <c r="A12" s="3" t="s">
        <v>8</v>
      </c>
      <c r="B12" s="5">
        <f t="shared" si="0"/>
        <v>6047995</v>
      </c>
      <c r="C12" s="8">
        <v>41666</v>
      </c>
      <c r="D12" s="1" t="s">
        <v>2</v>
      </c>
      <c r="G12" s="9"/>
    </row>
    <row r="13" spans="1:7" x14ac:dyDescent="0.25">
      <c r="A13" s="3" t="s">
        <v>9</v>
      </c>
      <c r="B13" s="5">
        <f t="shared" si="0"/>
        <v>6006329</v>
      </c>
      <c r="C13" s="8">
        <v>41666</v>
      </c>
      <c r="D13" s="1" t="s">
        <v>2</v>
      </c>
      <c r="G13" s="9"/>
    </row>
    <row r="14" spans="1:7" x14ac:dyDescent="0.25">
      <c r="A14" s="3" t="s">
        <v>10</v>
      </c>
      <c r="B14" s="5">
        <f t="shared" si="0"/>
        <v>5964663</v>
      </c>
      <c r="C14" s="8">
        <v>41666</v>
      </c>
      <c r="D14" s="1" t="s">
        <v>2</v>
      </c>
      <c r="G14" s="9"/>
    </row>
    <row r="15" spans="1:7" x14ac:dyDescent="0.25">
      <c r="A15" s="3" t="s">
        <v>11</v>
      </c>
      <c r="B15" s="5">
        <f t="shared" si="0"/>
        <v>5922997</v>
      </c>
      <c r="C15" s="8">
        <v>41666</v>
      </c>
      <c r="D15" s="1" t="s">
        <v>2</v>
      </c>
      <c r="G15" s="9"/>
    </row>
    <row r="16" spans="1:7" x14ac:dyDescent="0.25">
      <c r="A16" s="3" t="s">
        <v>12</v>
      </c>
      <c r="B16" s="5">
        <f t="shared" si="0"/>
        <v>5881331</v>
      </c>
      <c r="C16" s="8">
        <v>41666</v>
      </c>
      <c r="D16" s="1" t="s">
        <v>2</v>
      </c>
      <c r="G16" s="9"/>
    </row>
    <row r="17" spans="1:7" x14ac:dyDescent="0.25">
      <c r="A17" s="3" t="s">
        <v>13</v>
      </c>
      <c r="B17" s="5">
        <f t="shared" si="0"/>
        <v>5839665</v>
      </c>
      <c r="C17" s="8">
        <v>41674</v>
      </c>
      <c r="D17" s="1" t="s">
        <v>2</v>
      </c>
      <c r="G17" s="9"/>
    </row>
    <row r="18" spans="1:7" x14ac:dyDescent="0.25">
      <c r="A18" s="3" t="s">
        <v>18</v>
      </c>
      <c r="B18" s="5">
        <f t="shared" si="0"/>
        <v>5797991</v>
      </c>
      <c r="C18" s="8">
        <v>55000</v>
      </c>
      <c r="D18" s="1" t="s">
        <v>2</v>
      </c>
      <c r="G18" s="9"/>
    </row>
    <row r="19" spans="1:7" x14ac:dyDescent="0.25">
      <c r="A19" s="3" t="s">
        <v>3</v>
      </c>
      <c r="B19" s="5">
        <f t="shared" si="0"/>
        <v>5742991</v>
      </c>
      <c r="C19" s="8">
        <v>55000</v>
      </c>
      <c r="D19" s="1" t="s">
        <v>2</v>
      </c>
      <c r="G19" s="9"/>
    </row>
    <row r="20" spans="1:7" x14ac:dyDescent="0.25">
      <c r="A20" s="3" t="s">
        <v>4</v>
      </c>
      <c r="B20" s="5">
        <f t="shared" si="0"/>
        <v>5687991</v>
      </c>
      <c r="C20" s="8">
        <v>55000</v>
      </c>
      <c r="D20" s="1" t="s">
        <v>2</v>
      </c>
      <c r="G20" s="9"/>
    </row>
    <row r="21" spans="1:7" x14ac:dyDescent="0.25">
      <c r="A21" s="3" t="s">
        <v>5</v>
      </c>
      <c r="B21" s="5">
        <f t="shared" si="0"/>
        <v>5632991</v>
      </c>
      <c r="C21" s="8">
        <v>55000</v>
      </c>
      <c r="D21" s="1" t="s">
        <v>2</v>
      </c>
      <c r="G21" s="9"/>
    </row>
    <row r="22" spans="1:7" x14ac:dyDescent="0.25">
      <c r="A22" s="3" t="s">
        <v>6</v>
      </c>
      <c r="B22" s="5">
        <f t="shared" si="0"/>
        <v>5577991</v>
      </c>
      <c r="C22" s="8">
        <v>55000</v>
      </c>
      <c r="D22" s="1" t="s">
        <v>2</v>
      </c>
      <c r="G22" s="9"/>
    </row>
    <row r="23" spans="1:7" x14ac:dyDescent="0.25">
      <c r="A23" s="3" t="s">
        <v>7</v>
      </c>
      <c r="B23" s="5">
        <f t="shared" si="0"/>
        <v>5522991</v>
      </c>
      <c r="C23" s="8">
        <v>55000</v>
      </c>
      <c r="D23" s="1" t="s">
        <v>2</v>
      </c>
      <c r="G23" s="9"/>
    </row>
    <row r="24" spans="1:7" x14ac:dyDescent="0.25">
      <c r="A24" s="3" t="s">
        <v>8</v>
      </c>
      <c r="B24" s="5">
        <f t="shared" si="0"/>
        <v>5467991</v>
      </c>
      <c r="C24" s="8">
        <v>55000</v>
      </c>
      <c r="D24" s="1" t="s">
        <v>2</v>
      </c>
      <c r="G24" s="9"/>
    </row>
    <row r="25" spans="1:7" x14ac:dyDescent="0.25">
      <c r="A25" s="3" t="s">
        <v>9</v>
      </c>
      <c r="B25" s="5">
        <f t="shared" si="0"/>
        <v>5412991</v>
      </c>
      <c r="C25" s="8">
        <v>55000</v>
      </c>
      <c r="D25" s="1" t="s">
        <v>2</v>
      </c>
      <c r="G25" s="9"/>
    </row>
    <row r="26" spans="1:7" x14ac:dyDescent="0.25">
      <c r="A26" s="3" t="s">
        <v>10</v>
      </c>
      <c r="B26" s="5">
        <f t="shared" si="0"/>
        <v>5357991</v>
      </c>
      <c r="C26" s="8">
        <v>55000</v>
      </c>
      <c r="D26" s="1" t="s">
        <v>2</v>
      </c>
      <c r="G26" s="9"/>
    </row>
    <row r="27" spans="1:7" x14ac:dyDescent="0.25">
      <c r="A27" s="3" t="s">
        <v>11</v>
      </c>
      <c r="B27" s="5">
        <f t="shared" si="0"/>
        <v>5302991</v>
      </c>
      <c r="C27" s="8">
        <v>55000</v>
      </c>
      <c r="D27" s="1" t="s">
        <v>2</v>
      </c>
      <c r="G27" s="9"/>
    </row>
    <row r="28" spans="1:7" x14ac:dyDescent="0.25">
      <c r="A28" s="3" t="s">
        <v>12</v>
      </c>
      <c r="B28" s="5">
        <f t="shared" si="0"/>
        <v>5247991</v>
      </c>
      <c r="C28" s="8">
        <v>55000</v>
      </c>
      <c r="D28" s="1" t="s">
        <v>2</v>
      </c>
      <c r="G28" s="9"/>
    </row>
    <row r="29" spans="1:7" x14ac:dyDescent="0.25">
      <c r="A29" s="3" t="s">
        <v>13</v>
      </c>
      <c r="B29" s="5">
        <f t="shared" si="0"/>
        <v>5192991</v>
      </c>
      <c r="C29" s="8">
        <v>55000</v>
      </c>
      <c r="D29" s="1" t="s">
        <v>2</v>
      </c>
      <c r="G29" s="9"/>
    </row>
    <row r="30" spans="1:7" x14ac:dyDescent="0.25">
      <c r="A30" s="3" t="s">
        <v>19</v>
      </c>
      <c r="B30" s="5">
        <f t="shared" si="0"/>
        <v>5137991</v>
      </c>
      <c r="C30" s="8">
        <v>55000</v>
      </c>
      <c r="D30" s="1" t="s">
        <v>2</v>
      </c>
      <c r="G30" s="9"/>
    </row>
    <row r="31" spans="1:7" x14ac:dyDescent="0.25">
      <c r="A31" s="3" t="s">
        <v>3</v>
      </c>
      <c r="B31" s="5">
        <f t="shared" si="0"/>
        <v>5082991</v>
      </c>
      <c r="C31" s="8">
        <v>55000</v>
      </c>
      <c r="D31" s="1" t="s">
        <v>2</v>
      </c>
      <c r="G31" s="9"/>
    </row>
    <row r="32" spans="1:7" x14ac:dyDescent="0.25">
      <c r="A32" s="3" t="s">
        <v>4</v>
      </c>
      <c r="B32" s="5">
        <f t="shared" si="0"/>
        <v>5027991</v>
      </c>
      <c r="C32" s="8">
        <v>55000</v>
      </c>
      <c r="D32" s="1" t="s">
        <v>2</v>
      </c>
      <c r="G32" s="9"/>
    </row>
    <row r="33" spans="1:7" x14ac:dyDescent="0.25">
      <c r="A33" s="3" t="s">
        <v>5</v>
      </c>
      <c r="B33" s="5">
        <f t="shared" si="0"/>
        <v>4972991</v>
      </c>
      <c r="C33" s="8">
        <v>55000</v>
      </c>
      <c r="D33" s="1" t="s">
        <v>2</v>
      </c>
      <c r="G33" s="9"/>
    </row>
    <row r="34" spans="1:7" x14ac:dyDescent="0.25">
      <c r="A34" s="3" t="s">
        <v>6</v>
      </c>
      <c r="B34" s="5">
        <f t="shared" si="0"/>
        <v>4917991</v>
      </c>
      <c r="C34" s="8">
        <v>55000</v>
      </c>
      <c r="D34" s="1" t="s">
        <v>2</v>
      </c>
      <c r="G34" s="9"/>
    </row>
    <row r="35" spans="1:7" x14ac:dyDescent="0.25">
      <c r="A35" s="3" t="s">
        <v>7</v>
      </c>
      <c r="B35" s="5">
        <f t="shared" si="0"/>
        <v>4862991</v>
      </c>
      <c r="C35" s="8">
        <v>55000</v>
      </c>
      <c r="D35" s="1" t="s">
        <v>2</v>
      </c>
      <c r="G35" s="9"/>
    </row>
    <row r="36" spans="1:7" x14ac:dyDescent="0.25">
      <c r="A36" s="3" t="s">
        <v>8</v>
      </c>
      <c r="B36" s="5">
        <f t="shared" si="0"/>
        <v>4807991</v>
      </c>
      <c r="C36" s="8">
        <v>55000</v>
      </c>
      <c r="D36" s="1" t="s">
        <v>2</v>
      </c>
      <c r="G36" s="9"/>
    </row>
    <row r="37" spans="1:7" x14ac:dyDescent="0.25">
      <c r="A37" s="3" t="s">
        <v>9</v>
      </c>
      <c r="B37" s="5">
        <f t="shared" si="0"/>
        <v>4752991</v>
      </c>
      <c r="C37" s="8">
        <v>55000</v>
      </c>
      <c r="D37" s="1" t="s">
        <v>2</v>
      </c>
      <c r="G37" s="9"/>
    </row>
    <row r="38" spans="1:7" x14ac:dyDescent="0.25">
      <c r="A38" s="3" t="s">
        <v>10</v>
      </c>
      <c r="B38" s="5">
        <f t="shared" si="0"/>
        <v>4697991</v>
      </c>
      <c r="C38" s="8">
        <v>55000</v>
      </c>
      <c r="D38" s="1" t="s">
        <v>2</v>
      </c>
      <c r="G38" s="9"/>
    </row>
    <row r="39" spans="1:7" x14ac:dyDescent="0.25">
      <c r="A39" s="3" t="s">
        <v>11</v>
      </c>
      <c r="B39" s="5">
        <f t="shared" si="0"/>
        <v>4642991</v>
      </c>
      <c r="C39" s="8">
        <v>55000</v>
      </c>
      <c r="D39" s="1" t="s">
        <v>2</v>
      </c>
      <c r="G39" s="9"/>
    </row>
    <row r="40" spans="1:7" x14ac:dyDescent="0.25">
      <c r="A40" s="3" t="s">
        <v>12</v>
      </c>
      <c r="B40" s="5">
        <f t="shared" si="0"/>
        <v>4587991</v>
      </c>
      <c r="C40" s="8">
        <v>55000</v>
      </c>
      <c r="D40" s="1" t="s">
        <v>2</v>
      </c>
      <c r="G40" s="9"/>
    </row>
    <row r="41" spans="1:7" x14ac:dyDescent="0.25">
      <c r="A41" s="3" t="s">
        <v>13</v>
      </c>
      <c r="B41" s="5">
        <f t="shared" si="0"/>
        <v>4532991</v>
      </c>
      <c r="C41" s="8">
        <v>55000</v>
      </c>
      <c r="D41" s="1" t="s">
        <v>2</v>
      </c>
      <c r="G41" s="9"/>
    </row>
    <row r="42" spans="1:7" x14ac:dyDescent="0.25">
      <c r="A42" s="3" t="s">
        <v>20</v>
      </c>
      <c r="B42" s="5">
        <f t="shared" si="0"/>
        <v>4477991</v>
      </c>
      <c r="C42" s="8">
        <v>55000</v>
      </c>
      <c r="D42" s="1" t="s">
        <v>2</v>
      </c>
      <c r="G42" s="9"/>
    </row>
    <row r="43" spans="1:7" x14ac:dyDescent="0.25">
      <c r="A43" s="3" t="s">
        <v>3</v>
      </c>
      <c r="B43" s="5">
        <f t="shared" si="0"/>
        <v>4422991</v>
      </c>
      <c r="C43" s="8">
        <v>55000</v>
      </c>
      <c r="D43" s="1" t="s">
        <v>2</v>
      </c>
      <c r="G43" s="9"/>
    </row>
    <row r="44" spans="1:7" x14ac:dyDescent="0.25">
      <c r="A44" s="3" t="s">
        <v>4</v>
      </c>
      <c r="B44" s="5">
        <f t="shared" si="0"/>
        <v>4367991</v>
      </c>
      <c r="C44" s="8">
        <v>55000</v>
      </c>
      <c r="D44" s="1" t="s">
        <v>2</v>
      </c>
      <c r="G44" s="9"/>
    </row>
    <row r="45" spans="1:7" x14ac:dyDescent="0.25">
      <c r="A45" s="3" t="s">
        <v>5</v>
      </c>
      <c r="B45" s="5">
        <f t="shared" si="0"/>
        <v>4312991</v>
      </c>
      <c r="C45" s="8">
        <v>55000</v>
      </c>
      <c r="D45" s="1" t="s">
        <v>2</v>
      </c>
      <c r="G45" s="9"/>
    </row>
    <row r="46" spans="1:7" x14ac:dyDescent="0.25">
      <c r="A46" s="3" t="s">
        <v>6</v>
      </c>
      <c r="B46" s="5">
        <f t="shared" si="0"/>
        <v>4257991</v>
      </c>
      <c r="C46" s="8">
        <v>55000</v>
      </c>
      <c r="D46" s="1" t="s">
        <v>2</v>
      </c>
      <c r="G46" s="9"/>
    </row>
    <row r="47" spans="1:7" x14ac:dyDescent="0.25">
      <c r="A47" s="3" t="s">
        <v>7</v>
      </c>
      <c r="B47" s="5">
        <f t="shared" si="0"/>
        <v>4202991</v>
      </c>
      <c r="C47" s="8">
        <v>55000</v>
      </c>
      <c r="D47" s="1" t="s">
        <v>2</v>
      </c>
      <c r="G47" s="9"/>
    </row>
    <row r="48" spans="1:7" x14ac:dyDescent="0.25">
      <c r="A48" s="3" t="s">
        <v>8</v>
      </c>
      <c r="B48" s="5">
        <f t="shared" si="0"/>
        <v>4147991</v>
      </c>
      <c r="C48" s="8">
        <v>55000</v>
      </c>
      <c r="D48" s="1" t="s">
        <v>2</v>
      </c>
      <c r="G48" s="9"/>
    </row>
    <row r="49" spans="1:7" x14ac:dyDescent="0.25">
      <c r="A49" s="3" t="s">
        <v>9</v>
      </c>
      <c r="B49" s="5">
        <f t="shared" si="0"/>
        <v>4092991</v>
      </c>
      <c r="C49" s="8">
        <v>55000</v>
      </c>
      <c r="D49" s="1" t="s">
        <v>2</v>
      </c>
      <c r="G49" s="9"/>
    </row>
    <row r="50" spans="1:7" x14ac:dyDescent="0.25">
      <c r="A50" s="3" t="s">
        <v>10</v>
      </c>
      <c r="B50" s="5">
        <f t="shared" si="0"/>
        <v>4037991</v>
      </c>
      <c r="C50" s="8">
        <v>55000</v>
      </c>
      <c r="D50" s="1" t="s">
        <v>2</v>
      </c>
      <c r="G50" s="9"/>
    </row>
    <row r="51" spans="1:7" x14ac:dyDescent="0.25">
      <c r="A51" s="3" t="s">
        <v>11</v>
      </c>
      <c r="B51" s="5">
        <f t="shared" si="0"/>
        <v>3982991</v>
      </c>
      <c r="C51" s="8">
        <v>55000</v>
      </c>
      <c r="D51" s="1" t="s">
        <v>2</v>
      </c>
      <c r="G51" s="9"/>
    </row>
    <row r="52" spans="1:7" x14ac:dyDescent="0.25">
      <c r="A52" s="3" t="s">
        <v>12</v>
      </c>
      <c r="B52" s="5">
        <f t="shared" si="0"/>
        <v>3927991</v>
      </c>
      <c r="C52" s="8">
        <v>55000</v>
      </c>
      <c r="D52" s="1" t="s">
        <v>2</v>
      </c>
      <c r="G52" s="9"/>
    </row>
    <row r="53" spans="1:7" x14ac:dyDescent="0.25">
      <c r="A53" s="3" t="s">
        <v>13</v>
      </c>
      <c r="B53" s="5">
        <f t="shared" si="0"/>
        <v>3872991</v>
      </c>
      <c r="C53" s="8">
        <v>55000</v>
      </c>
      <c r="D53" s="1" t="s">
        <v>2</v>
      </c>
      <c r="G53" s="9"/>
    </row>
    <row r="54" spans="1:7" x14ac:dyDescent="0.25">
      <c r="A54" s="3" t="s">
        <v>21</v>
      </c>
      <c r="B54" s="5">
        <f t="shared" si="0"/>
        <v>3817991</v>
      </c>
      <c r="C54" s="8">
        <v>42500</v>
      </c>
      <c r="D54" s="10"/>
      <c r="G54" s="9"/>
    </row>
    <row r="55" spans="1:7" x14ac:dyDescent="0.25">
      <c r="A55" s="3" t="s">
        <v>3</v>
      </c>
      <c r="B55" s="5">
        <f t="shared" si="0"/>
        <v>3775491</v>
      </c>
      <c r="C55" s="8">
        <v>42500</v>
      </c>
      <c r="D55" s="10"/>
      <c r="G55" s="9"/>
    </row>
    <row r="56" spans="1:7" x14ac:dyDescent="0.25">
      <c r="A56" s="3" t="s">
        <v>4</v>
      </c>
      <c r="B56" s="5">
        <f t="shared" si="0"/>
        <v>3732991</v>
      </c>
      <c r="C56" s="8">
        <v>42500</v>
      </c>
      <c r="D56" s="10"/>
      <c r="G56" s="9"/>
    </row>
    <row r="57" spans="1:7" x14ac:dyDescent="0.25">
      <c r="A57" s="3" t="s">
        <v>5</v>
      </c>
      <c r="B57" s="5">
        <f t="shared" si="0"/>
        <v>3690491</v>
      </c>
      <c r="C57" s="8">
        <v>42500</v>
      </c>
      <c r="D57" s="10"/>
      <c r="G57" s="9"/>
    </row>
    <row r="58" spans="1:7" x14ac:dyDescent="0.25">
      <c r="A58" s="3" t="s">
        <v>6</v>
      </c>
      <c r="B58" s="5">
        <f t="shared" si="0"/>
        <v>3647991</v>
      </c>
      <c r="C58" s="8">
        <v>42500</v>
      </c>
      <c r="D58" s="10"/>
      <c r="G58" s="9"/>
    </row>
    <row r="59" spans="1:7" x14ac:dyDescent="0.25">
      <c r="A59" s="3" t="s">
        <v>7</v>
      </c>
      <c r="B59" s="5">
        <f t="shared" si="0"/>
        <v>3605491</v>
      </c>
      <c r="C59" s="8">
        <v>42500</v>
      </c>
      <c r="D59" s="10"/>
      <c r="G59" s="9"/>
    </row>
    <row r="60" spans="1:7" x14ac:dyDescent="0.25">
      <c r="A60" s="3" t="s">
        <v>8</v>
      </c>
      <c r="B60" s="5">
        <f t="shared" si="0"/>
        <v>3562991</v>
      </c>
      <c r="C60" s="8">
        <v>42500</v>
      </c>
      <c r="D60" s="10"/>
      <c r="G60" s="9"/>
    </row>
    <row r="61" spans="1:7" x14ac:dyDescent="0.25">
      <c r="A61" s="3" t="s">
        <v>9</v>
      </c>
      <c r="B61" s="5">
        <f t="shared" si="0"/>
        <v>3520491</v>
      </c>
      <c r="C61" s="8">
        <v>42500</v>
      </c>
      <c r="D61" s="10"/>
      <c r="G61" s="9"/>
    </row>
    <row r="62" spans="1:7" x14ac:dyDescent="0.25">
      <c r="A62" s="3" t="s">
        <v>10</v>
      </c>
      <c r="B62" s="5">
        <f t="shared" si="0"/>
        <v>3477991</v>
      </c>
      <c r="C62" s="8">
        <v>42500</v>
      </c>
      <c r="D62" s="10"/>
      <c r="G62" s="9"/>
    </row>
    <row r="63" spans="1:7" x14ac:dyDescent="0.25">
      <c r="A63" s="3" t="s">
        <v>11</v>
      </c>
      <c r="B63" s="5">
        <f t="shared" si="0"/>
        <v>3435491</v>
      </c>
      <c r="C63" s="8">
        <v>42500</v>
      </c>
      <c r="D63" s="10"/>
      <c r="G63" s="9"/>
    </row>
    <row r="64" spans="1:7" x14ac:dyDescent="0.25">
      <c r="A64" s="3" t="s">
        <v>12</v>
      </c>
      <c r="B64" s="5">
        <f t="shared" si="0"/>
        <v>3392991</v>
      </c>
      <c r="C64" s="8">
        <v>42500</v>
      </c>
      <c r="D64" s="10"/>
      <c r="G64" s="9"/>
    </row>
    <row r="65" spans="1:7" x14ac:dyDescent="0.25">
      <c r="A65" s="6" t="s">
        <v>13</v>
      </c>
      <c r="B65" s="5">
        <f t="shared" si="0"/>
        <v>3350491</v>
      </c>
      <c r="C65" s="8">
        <v>42500</v>
      </c>
      <c r="D65" s="11"/>
      <c r="G65" s="9"/>
    </row>
    <row r="66" spans="1:7" x14ac:dyDescent="0.25">
      <c r="A66" s="3" t="s">
        <v>22</v>
      </c>
      <c r="B66" s="5">
        <f t="shared" si="0"/>
        <v>3307991</v>
      </c>
      <c r="C66" s="8">
        <v>33750</v>
      </c>
      <c r="D66" s="10"/>
      <c r="G66" s="9"/>
    </row>
    <row r="67" spans="1:7" x14ac:dyDescent="0.25">
      <c r="A67" s="3" t="s">
        <v>3</v>
      </c>
      <c r="B67" s="5">
        <f t="shared" si="0"/>
        <v>3274241</v>
      </c>
      <c r="C67" s="8">
        <v>33750</v>
      </c>
      <c r="D67" s="10"/>
      <c r="G67" s="9"/>
    </row>
    <row r="68" spans="1:7" x14ac:dyDescent="0.25">
      <c r="A68" s="3" t="s">
        <v>4</v>
      </c>
      <c r="B68" s="5">
        <f t="shared" si="0"/>
        <v>3240491</v>
      </c>
      <c r="C68" s="8">
        <v>33750</v>
      </c>
      <c r="D68" s="10"/>
      <c r="G68" s="9"/>
    </row>
    <row r="69" spans="1:7" x14ac:dyDescent="0.25">
      <c r="A69" s="3" t="s">
        <v>5</v>
      </c>
      <c r="B69" s="5">
        <f t="shared" si="0"/>
        <v>3206741</v>
      </c>
      <c r="C69" s="8">
        <v>33750</v>
      </c>
      <c r="D69" s="10"/>
      <c r="G69" s="9"/>
    </row>
    <row r="70" spans="1:7" x14ac:dyDescent="0.25">
      <c r="A70" s="3" t="s">
        <v>6</v>
      </c>
      <c r="B70" s="5">
        <f t="shared" si="0"/>
        <v>3172991</v>
      </c>
      <c r="C70" s="8">
        <v>33750</v>
      </c>
      <c r="D70" s="10"/>
      <c r="G70" s="9"/>
    </row>
    <row r="71" spans="1:7" x14ac:dyDescent="0.25">
      <c r="A71" s="3" t="s">
        <v>7</v>
      </c>
      <c r="B71" s="5">
        <f t="shared" si="0"/>
        <v>3139241</v>
      </c>
      <c r="C71" s="8">
        <v>33750</v>
      </c>
      <c r="D71" s="10"/>
      <c r="G71" s="9"/>
    </row>
    <row r="72" spans="1:7" x14ac:dyDescent="0.25">
      <c r="A72" s="3" t="s">
        <v>8</v>
      </c>
      <c r="B72" s="5">
        <f t="shared" si="0"/>
        <v>3105491</v>
      </c>
      <c r="C72" s="8">
        <v>33750</v>
      </c>
      <c r="D72" s="10"/>
      <c r="G72" s="9"/>
    </row>
    <row r="73" spans="1:7" x14ac:dyDescent="0.25">
      <c r="A73" s="3" t="s">
        <v>9</v>
      </c>
      <c r="B73" s="5">
        <f t="shared" si="0"/>
        <v>3071741</v>
      </c>
      <c r="C73" s="8">
        <v>33750</v>
      </c>
      <c r="D73" s="10"/>
      <c r="G73" s="9"/>
    </row>
    <row r="74" spans="1:7" x14ac:dyDescent="0.25">
      <c r="A74" s="3" t="s">
        <v>10</v>
      </c>
      <c r="B74" s="5">
        <f t="shared" ref="B74:B113" si="1">B73-C73</f>
        <v>3037991</v>
      </c>
      <c r="C74" s="8">
        <v>33750</v>
      </c>
      <c r="D74" s="10"/>
      <c r="G74" s="9"/>
    </row>
    <row r="75" spans="1:7" x14ac:dyDescent="0.25">
      <c r="A75" s="3" t="s">
        <v>11</v>
      </c>
      <c r="B75" s="5">
        <f t="shared" si="1"/>
        <v>3004241</v>
      </c>
      <c r="C75" s="8">
        <v>33750</v>
      </c>
      <c r="D75" s="10"/>
      <c r="G75" s="9"/>
    </row>
    <row r="76" spans="1:7" x14ac:dyDescent="0.25">
      <c r="A76" s="3" t="s">
        <v>12</v>
      </c>
      <c r="B76" s="5">
        <f t="shared" si="1"/>
        <v>2970491</v>
      </c>
      <c r="C76" s="8">
        <v>33750</v>
      </c>
      <c r="D76" s="10"/>
      <c r="G76" s="9"/>
    </row>
    <row r="77" spans="1:7" x14ac:dyDescent="0.25">
      <c r="A77" s="6" t="s">
        <v>13</v>
      </c>
      <c r="B77" s="5">
        <f t="shared" si="1"/>
        <v>2936741</v>
      </c>
      <c r="C77" s="8">
        <v>33750</v>
      </c>
      <c r="D77" s="10"/>
      <c r="G77" s="9"/>
    </row>
    <row r="78" spans="1:7" x14ac:dyDescent="0.25">
      <c r="A78" s="3" t="s">
        <v>23</v>
      </c>
      <c r="B78" s="5">
        <f t="shared" si="1"/>
        <v>2902991</v>
      </c>
      <c r="C78" s="8">
        <v>55000</v>
      </c>
      <c r="D78" s="10"/>
      <c r="G78" s="9"/>
    </row>
    <row r="79" spans="1:7" x14ac:dyDescent="0.25">
      <c r="A79" s="3" t="s">
        <v>3</v>
      </c>
      <c r="B79" s="5">
        <f t="shared" si="1"/>
        <v>2847991</v>
      </c>
      <c r="C79" s="8">
        <v>55000</v>
      </c>
      <c r="D79" s="10"/>
      <c r="G79" s="9"/>
    </row>
    <row r="80" spans="1:7" x14ac:dyDescent="0.25">
      <c r="A80" s="3" t="s">
        <v>4</v>
      </c>
      <c r="B80" s="5">
        <f t="shared" si="1"/>
        <v>2792991</v>
      </c>
      <c r="C80" s="8">
        <v>55000</v>
      </c>
      <c r="D80" s="10"/>
      <c r="G80" s="9"/>
    </row>
    <row r="81" spans="1:7" x14ac:dyDescent="0.25">
      <c r="A81" s="3" t="s">
        <v>5</v>
      </c>
      <c r="B81" s="5">
        <f t="shared" si="1"/>
        <v>2737991</v>
      </c>
      <c r="C81" s="8">
        <v>55000</v>
      </c>
      <c r="D81" s="10"/>
      <c r="G81" s="9"/>
    </row>
    <row r="82" spans="1:7" x14ac:dyDescent="0.25">
      <c r="A82" s="3" t="s">
        <v>6</v>
      </c>
      <c r="B82" s="5">
        <f t="shared" si="1"/>
        <v>2682991</v>
      </c>
      <c r="C82" s="8">
        <v>55000</v>
      </c>
      <c r="D82" s="10"/>
      <c r="G82" s="9"/>
    </row>
    <row r="83" spans="1:7" x14ac:dyDescent="0.25">
      <c r="A83" s="3" t="s">
        <v>7</v>
      </c>
      <c r="B83" s="5">
        <f t="shared" si="1"/>
        <v>2627991</v>
      </c>
      <c r="C83" s="8">
        <v>55000</v>
      </c>
      <c r="D83" s="10"/>
      <c r="G83" s="9"/>
    </row>
    <row r="84" spans="1:7" x14ac:dyDescent="0.25">
      <c r="A84" s="3" t="s">
        <v>8</v>
      </c>
      <c r="B84" s="5">
        <f t="shared" si="1"/>
        <v>2572991</v>
      </c>
      <c r="C84" s="8">
        <v>55000</v>
      </c>
      <c r="D84" s="10"/>
      <c r="G84" s="9"/>
    </row>
    <row r="85" spans="1:7" x14ac:dyDescent="0.25">
      <c r="A85" s="3" t="s">
        <v>9</v>
      </c>
      <c r="B85" s="5">
        <f t="shared" si="1"/>
        <v>2517991</v>
      </c>
      <c r="C85" s="8">
        <v>55000</v>
      </c>
      <c r="D85" s="10"/>
      <c r="G85" s="9"/>
    </row>
    <row r="86" spans="1:7" x14ac:dyDescent="0.25">
      <c r="A86" s="3" t="s">
        <v>10</v>
      </c>
      <c r="B86" s="5">
        <f t="shared" si="1"/>
        <v>2462991</v>
      </c>
      <c r="C86" s="8">
        <v>55000</v>
      </c>
      <c r="D86" s="10"/>
      <c r="G86" s="9"/>
    </row>
    <row r="87" spans="1:7" x14ac:dyDescent="0.25">
      <c r="A87" s="3" t="s">
        <v>11</v>
      </c>
      <c r="B87" s="5">
        <f t="shared" si="1"/>
        <v>2407991</v>
      </c>
      <c r="C87" s="8">
        <v>55000</v>
      </c>
      <c r="D87" s="10"/>
      <c r="G87" s="9"/>
    </row>
    <row r="88" spans="1:7" x14ac:dyDescent="0.25">
      <c r="A88" s="3" t="s">
        <v>12</v>
      </c>
      <c r="B88" s="5">
        <f t="shared" si="1"/>
        <v>2352991</v>
      </c>
      <c r="C88" s="8">
        <v>55000</v>
      </c>
      <c r="D88" s="10"/>
      <c r="G88" s="9"/>
    </row>
    <row r="89" spans="1:7" x14ac:dyDescent="0.25">
      <c r="A89" s="3" t="s">
        <v>13</v>
      </c>
      <c r="B89" s="5">
        <f t="shared" si="1"/>
        <v>2297991</v>
      </c>
      <c r="C89" s="8">
        <v>55000</v>
      </c>
      <c r="D89" s="10"/>
      <c r="G89" s="9"/>
    </row>
    <row r="90" spans="1:7" x14ac:dyDescent="0.25">
      <c r="A90" s="3" t="s">
        <v>24</v>
      </c>
      <c r="B90" s="5">
        <f t="shared" si="1"/>
        <v>2242991</v>
      </c>
      <c r="C90" s="8">
        <v>55000</v>
      </c>
      <c r="D90" s="10"/>
      <c r="G90" s="9"/>
    </row>
    <row r="91" spans="1:7" x14ac:dyDescent="0.25">
      <c r="A91" s="3" t="s">
        <v>3</v>
      </c>
      <c r="B91" s="5">
        <f t="shared" si="1"/>
        <v>2187991</v>
      </c>
      <c r="C91" s="8">
        <v>55000</v>
      </c>
      <c r="D91" s="10"/>
    </row>
    <row r="92" spans="1:7" x14ac:dyDescent="0.25">
      <c r="A92" s="3" t="s">
        <v>4</v>
      </c>
      <c r="B92" s="5">
        <f t="shared" si="1"/>
        <v>2132991</v>
      </c>
      <c r="C92" s="8">
        <v>55000</v>
      </c>
      <c r="D92" s="10"/>
    </row>
    <row r="93" spans="1:7" x14ac:dyDescent="0.25">
      <c r="A93" s="3" t="s">
        <v>5</v>
      </c>
      <c r="B93" s="5">
        <f t="shared" si="1"/>
        <v>2077991</v>
      </c>
      <c r="C93" s="8">
        <v>55000</v>
      </c>
      <c r="D93" s="10"/>
    </row>
    <row r="94" spans="1:7" x14ac:dyDescent="0.25">
      <c r="A94" s="3" t="s">
        <v>6</v>
      </c>
      <c r="B94" s="5">
        <f t="shared" si="1"/>
        <v>2022991</v>
      </c>
      <c r="C94" s="8">
        <v>55000</v>
      </c>
      <c r="D94" s="10"/>
    </row>
    <row r="95" spans="1:7" x14ac:dyDescent="0.25">
      <c r="A95" s="3" t="s">
        <v>7</v>
      </c>
      <c r="B95" s="5">
        <f t="shared" si="1"/>
        <v>1967991</v>
      </c>
      <c r="C95" s="8">
        <v>55000</v>
      </c>
      <c r="D95" s="10"/>
    </row>
    <row r="96" spans="1:7" x14ac:dyDescent="0.25">
      <c r="A96" s="3" t="s">
        <v>8</v>
      </c>
      <c r="B96" s="5">
        <f t="shared" si="1"/>
        <v>1912991</v>
      </c>
      <c r="C96" s="8">
        <v>55000</v>
      </c>
      <c r="D96" s="10"/>
    </row>
    <row r="97" spans="1:4" x14ac:dyDescent="0.25">
      <c r="A97" s="3" t="s">
        <v>9</v>
      </c>
      <c r="B97" s="5">
        <f t="shared" si="1"/>
        <v>1857991</v>
      </c>
      <c r="C97" s="8">
        <v>55000</v>
      </c>
      <c r="D97" s="10"/>
    </row>
    <row r="98" spans="1:4" x14ac:dyDescent="0.25">
      <c r="A98" s="3" t="s">
        <v>10</v>
      </c>
      <c r="B98" s="5">
        <f t="shared" si="1"/>
        <v>1802991</v>
      </c>
      <c r="C98" s="8">
        <v>55000</v>
      </c>
      <c r="D98" s="10"/>
    </row>
    <row r="99" spans="1:4" x14ac:dyDescent="0.25">
      <c r="A99" s="3" t="s">
        <v>11</v>
      </c>
      <c r="B99" s="5">
        <f t="shared" si="1"/>
        <v>1747991</v>
      </c>
      <c r="C99" s="8">
        <v>55000</v>
      </c>
      <c r="D99" s="10"/>
    </row>
    <row r="100" spans="1:4" x14ac:dyDescent="0.25">
      <c r="A100" s="3" t="s">
        <v>12</v>
      </c>
      <c r="B100" s="5">
        <f t="shared" si="1"/>
        <v>1692991</v>
      </c>
      <c r="C100" s="8">
        <v>55000</v>
      </c>
      <c r="D100" s="10"/>
    </row>
    <row r="101" spans="1:4" x14ac:dyDescent="0.25">
      <c r="A101" s="3" t="s">
        <v>13</v>
      </c>
      <c r="B101" s="5">
        <f t="shared" si="1"/>
        <v>1637991</v>
      </c>
      <c r="C101" s="8">
        <v>55000</v>
      </c>
      <c r="D101" s="10"/>
    </row>
    <row r="102" spans="1:4" x14ac:dyDescent="0.25">
      <c r="A102" s="3" t="s">
        <v>25</v>
      </c>
      <c r="B102" s="5">
        <f t="shared" si="1"/>
        <v>1582991</v>
      </c>
      <c r="C102" s="8">
        <v>131916</v>
      </c>
      <c r="D102" s="10"/>
    </row>
    <row r="103" spans="1:4" x14ac:dyDescent="0.25">
      <c r="A103" s="3" t="s">
        <v>3</v>
      </c>
      <c r="B103" s="5">
        <f t="shared" si="1"/>
        <v>1451075</v>
      </c>
      <c r="C103" s="8">
        <v>131916</v>
      </c>
      <c r="D103" s="10"/>
    </row>
    <row r="104" spans="1:4" x14ac:dyDescent="0.25">
      <c r="A104" s="3" t="s">
        <v>4</v>
      </c>
      <c r="B104" s="5">
        <f t="shared" si="1"/>
        <v>1319159</v>
      </c>
      <c r="C104" s="8">
        <v>131916</v>
      </c>
      <c r="D104" s="10"/>
    </row>
    <row r="105" spans="1:4" x14ac:dyDescent="0.25">
      <c r="A105" s="3" t="s">
        <v>5</v>
      </c>
      <c r="B105" s="5">
        <f t="shared" si="1"/>
        <v>1187243</v>
      </c>
      <c r="C105" s="8">
        <v>131916</v>
      </c>
      <c r="D105" s="10"/>
    </row>
    <row r="106" spans="1:4" x14ac:dyDescent="0.25">
      <c r="A106" s="3" t="s">
        <v>6</v>
      </c>
      <c r="B106" s="5">
        <f t="shared" si="1"/>
        <v>1055327</v>
      </c>
      <c r="C106" s="8">
        <v>131916</v>
      </c>
      <c r="D106" s="10"/>
    </row>
    <row r="107" spans="1:4" x14ac:dyDescent="0.25">
      <c r="A107" s="3" t="s">
        <v>7</v>
      </c>
      <c r="B107" s="5">
        <f t="shared" si="1"/>
        <v>923411</v>
      </c>
      <c r="C107" s="8">
        <v>131916</v>
      </c>
      <c r="D107" s="10"/>
    </row>
    <row r="108" spans="1:4" x14ac:dyDescent="0.25">
      <c r="A108" s="3" t="s">
        <v>8</v>
      </c>
      <c r="B108" s="5">
        <f t="shared" si="1"/>
        <v>791495</v>
      </c>
      <c r="C108" s="8">
        <v>131916</v>
      </c>
      <c r="D108" s="10"/>
    </row>
    <row r="109" spans="1:4" x14ac:dyDescent="0.25">
      <c r="A109" s="3" t="s">
        <v>9</v>
      </c>
      <c r="B109" s="5">
        <f t="shared" si="1"/>
        <v>659579</v>
      </c>
      <c r="C109" s="8">
        <v>131916</v>
      </c>
      <c r="D109" s="10"/>
    </row>
    <row r="110" spans="1:4" x14ac:dyDescent="0.25">
      <c r="A110" s="3" t="s">
        <v>10</v>
      </c>
      <c r="B110" s="5">
        <f t="shared" si="1"/>
        <v>527663</v>
      </c>
      <c r="C110" s="8">
        <v>131916</v>
      </c>
      <c r="D110" s="10"/>
    </row>
    <row r="111" spans="1:4" x14ac:dyDescent="0.25">
      <c r="A111" s="3" t="s">
        <v>11</v>
      </c>
      <c r="B111" s="5">
        <f t="shared" si="1"/>
        <v>395747</v>
      </c>
      <c r="C111" s="8">
        <v>131916</v>
      </c>
      <c r="D111" s="10"/>
    </row>
    <row r="112" spans="1:4" x14ac:dyDescent="0.25">
      <c r="A112" s="3" t="s">
        <v>12</v>
      </c>
      <c r="B112" s="5">
        <f t="shared" si="1"/>
        <v>263831</v>
      </c>
      <c r="C112" s="8">
        <v>131916</v>
      </c>
      <c r="D112" s="10"/>
    </row>
    <row r="113" spans="1:4" x14ac:dyDescent="0.25">
      <c r="A113" s="3" t="s">
        <v>13</v>
      </c>
      <c r="B113" s="5">
        <f t="shared" si="1"/>
        <v>131915</v>
      </c>
      <c r="C113" s="8">
        <v>131915</v>
      </c>
      <c r="D113" s="10"/>
    </row>
    <row r="114" spans="1:4" x14ac:dyDescent="0.25">
      <c r="A114" s="18" t="s">
        <v>26</v>
      </c>
      <c r="B114" s="19"/>
      <c r="C114" s="13">
        <f>SUM(C6:C113)</f>
        <v>6297991</v>
      </c>
      <c r="D114" s="12"/>
    </row>
    <row r="115" spans="1:4" x14ac:dyDescent="0.25">
      <c r="C115" s="9"/>
    </row>
    <row r="116" spans="1:4" x14ac:dyDescent="0.25">
      <c r="C116" s="9"/>
    </row>
  </sheetData>
  <mergeCells count="3">
    <mergeCell ref="A1:D1"/>
    <mergeCell ref="A2:D2"/>
    <mergeCell ref="A114:B114"/>
  </mergeCells>
  <phoneticPr fontId="6" type="noConversion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Karczewska</dc:creator>
  <cp:lastModifiedBy>Anna Lewandowska</cp:lastModifiedBy>
  <cp:lastPrinted>2023-10-24T10:32:45Z</cp:lastPrinted>
  <dcterms:created xsi:type="dcterms:W3CDTF">2020-10-06T09:43:43Z</dcterms:created>
  <dcterms:modified xsi:type="dcterms:W3CDTF">2024-09-26T11:29:43Z</dcterms:modified>
</cp:coreProperties>
</file>