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1-PROCEDURY-PZP-2025\29-2025-MB-dostawa śr.czyst.hig.-sł.żywn.-UE\SWZ-akta sprawy\"/>
    </mc:Choice>
  </mc:AlternateContent>
  <bookViews>
    <workbookView xWindow="25185" yWindow="870" windowWidth="23955" windowHeight="13665"/>
  </bookViews>
  <sheets>
    <sheet name="FORMULARZ ZADANIE  1" sheetId="4" r:id="rId1"/>
  </sheets>
  <definedNames>
    <definedName name="_xlnm.Print_Titles" localSheetId="0">'FORMULARZ ZADANIE  1'!$7:$8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4" l="1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9" i="4"/>
</calcChain>
</file>

<file path=xl/sharedStrings.xml><?xml version="1.0" encoding="utf-8"?>
<sst xmlns="http://schemas.openxmlformats.org/spreadsheetml/2006/main" count="118" uniqueCount="63">
  <si>
    <t xml:space="preserve"> Cena jednostkowa netto w PLN </t>
  </si>
  <si>
    <t>Stawka VAT 
w %</t>
  </si>
  <si>
    <t>1</t>
  </si>
  <si>
    <t>2</t>
  </si>
  <si>
    <t>3</t>
  </si>
  <si>
    <t>5</t>
  </si>
  <si>
    <t>6</t>
  </si>
  <si>
    <t>7</t>
  </si>
  <si>
    <t>8</t>
  </si>
  <si>
    <t>9</t>
  </si>
  <si>
    <t>PRZEDMIOT ZAMÓWIENIA</t>
  </si>
  <si>
    <t>LP</t>
  </si>
  <si>
    <t>JM</t>
  </si>
  <si>
    <t>CENA OGÓŁEM OFERTY ZA ZADANIE NR 1:</t>
  </si>
  <si>
    <t>X</t>
  </si>
  <si>
    <t>FORMULARZ OFERTOWY - zadanie nr 1</t>
  </si>
  <si>
    <t>KOD CPV</t>
  </si>
  <si>
    <t>…….%</t>
  </si>
  <si>
    <t>sztuka</t>
  </si>
  <si>
    <t>opak.</t>
  </si>
  <si>
    <t>ILOŚĆ - zakres podstawowy -gwarantowany Wykonawcy</t>
  </si>
  <si>
    <t>39830000-9</t>
  </si>
  <si>
    <t>35113400-3</t>
  </si>
  <si>
    <t>39514300-1</t>
  </si>
  <si>
    <t>18424300-0</t>
  </si>
  <si>
    <t>42912310-8</t>
  </si>
  <si>
    <t>33764000-3</t>
  </si>
  <si>
    <t>39222100-5</t>
  </si>
  <si>
    <t>4</t>
  </si>
  <si>
    <t xml:space="preserve">►    oferta składana elektronicznie musi zostać podpisana kwalifikowanym podpisem elektronicznym, podpisem osobistym lub podpisem zaufanym.       
</t>
  </si>
  <si>
    <t>ZADANIE NR 1: Dostawa środków do higienizacji oraz drobny sprzęt jednorazowego użycia</t>
  </si>
  <si>
    <t xml:space="preserve">Folia aluminiowa do żywności 30cm X 150mb </t>
  </si>
  <si>
    <t>Wkład filtrujący do dzbanków BRITA maxtra a'1szt.</t>
  </si>
  <si>
    <t>Wkład filtrujący do ciśnieniowych ekspresów do kawy DeLongi a'1 PrimaDonna ECAM 610.55</t>
  </si>
  <si>
    <t>Torebka foliowa śniadaniowa a'1000szt.</t>
  </si>
  <si>
    <t>Reklamówka foliowa a'100szt.</t>
  </si>
  <si>
    <t>ILOŚĆ - zakres opcjonalny</t>
  </si>
  <si>
    <t>OGÓŁEM ILOŚCI:</t>
  </si>
  <si>
    <t>10</t>
  </si>
  <si>
    <t>11</t>
  </si>
  <si>
    <t xml:space="preserve">Folia spożywcza do żywności (transportowa) 50 cm x 300 mb </t>
  </si>
  <si>
    <t>Czepek z fizeliny biały a'100</t>
  </si>
  <si>
    <t>Strój kucharski jednorazowy a'1 szt</t>
  </si>
  <si>
    <t>kpl.</t>
  </si>
  <si>
    <t xml:space="preserve">Rękawiczki jednorazowe nitrylowe a'100 szt </t>
  </si>
  <si>
    <t>Ścierka kuchenna a'5 szt</t>
  </si>
  <si>
    <t>Ścierka z mikrofibry a'10szt.</t>
  </si>
  <si>
    <t>Gąbka kuchenna do zmywania a'5 szt</t>
  </si>
  <si>
    <t>Wkład filtrujący do ciśnieniowych ekspresów do kawy DeLongi Dinamica ECAM 354.55 a'1 szt</t>
  </si>
  <si>
    <t>Filtr do wody do ekspresu SAECO a'1 szt</t>
  </si>
  <si>
    <t>Wkład filtrujący sznurkowy - 20" a'1 szt</t>
  </si>
  <si>
    <t>Wkład filtrujący sznurkowy - 10" a'1 szt</t>
  </si>
  <si>
    <t>Serwetki gastronomiczne do dozowników a'2000</t>
  </si>
  <si>
    <t>Serwetki gastronomiczne kolorowe a'100szt.</t>
  </si>
  <si>
    <t>Worki do pakowania próżniowego a'50 szt</t>
  </si>
  <si>
    <t>Szufelka z gumką wraz ze zmiotką a'1 szt</t>
  </si>
  <si>
    <t>Paliwo stałe do podgrzewaczy a'1 szt</t>
  </si>
  <si>
    <t>Świeca stearynowa a'1 szt</t>
  </si>
  <si>
    <t>Załącznik nr 1 do SWZ</t>
  </si>
  <si>
    <t>…………………………………………………
pełna nazwa Wykonawcy</t>
  </si>
  <si>
    <t>Przystępując do postępowania o udzielenie zamówienia publicznego w trybie przetargu nieograniczonego na dostawę  n/wym. przedmiotu zamówienia, po  zapoznaniu  się  z  dokumentacją postępowania oferuję dostarczenie przedmiotu zamówienia  po następujących cenach:</t>
  </si>
  <si>
    <r>
      <t xml:space="preserve"> Wartość brutto w PLN
</t>
    </r>
    <r>
      <rPr>
        <i/>
        <sz val="11"/>
        <color indexed="8"/>
        <rFont val="Arial"/>
        <family val="2"/>
        <charset val="238"/>
      </rPr>
      <t xml:space="preserve">/wartość netto+stawka VAT/ 
</t>
    </r>
    <r>
      <rPr>
        <i/>
        <sz val="11"/>
        <color rgb="FFFF0000"/>
        <rFont val="Arial"/>
        <family val="2"/>
        <charset val="238"/>
      </rPr>
      <t>suma kolumn 9 i 10</t>
    </r>
  </si>
  <si>
    <r>
      <t xml:space="preserve"> Wartość netto 
w PLN
</t>
    </r>
    <r>
      <rPr>
        <i/>
        <sz val="11"/>
        <color indexed="8"/>
        <rFont val="Arial"/>
        <family val="2"/>
        <charset val="238"/>
      </rPr>
      <t xml:space="preserve">/ilość x cena jedn.netto/ 
</t>
    </r>
    <r>
      <rPr>
        <i/>
        <sz val="11"/>
        <color rgb="FFFF0000"/>
        <rFont val="Arial"/>
        <family val="2"/>
        <charset val="238"/>
      </rPr>
      <t>kolumna 7 x 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</si>
</sst>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zł&quot;* #,##0.00_);_(&quot;zł&quot;* \(#,##0.00\);_(&quot;zł&quot;* &quot;-&quot;??_);_(@_)"/>
    <numFmt numFmtId="165" formatCode="[$-415]General"/>
    <numFmt numFmtId="166" formatCode="#,##0.00\ &quot;zł&quot;"/>
  </numFmts>
  <fonts count="28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20"/>
      <name val="Arial Black"/>
      <family val="2"/>
      <charset val="238"/>
    </font>
    <font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0"/>
      <color rgb="FF000000"/>
      <name val="Arial CE"/>
      <charset val="238"/>
    </font>
    <font>
      <sz val="10"/>
      <color rgb="FF000000"/>
      <name val="Calibri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i/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2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rgb="FF0D0D0D"/>
      <name val="Arial"/>
      <family val="2"/>
      <charset val="238"/>
    </font>
    <font>
      <b/>
      <sz val="11"/>
      <color rgb="FF0D0D0D"/>
      <name val="Arial"/>
      <family val="2"/>
      <charset val="238"/>
    </font>
    <font>
      <i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5" fontId="3" fillId="0" borderId="0" applyBorder="0" applyProtection="0"/>
    <xf numFmtId="165" fontId="10" fillId="0" borderId="0" applyBorder="0" applyProtection="0"/>
    <xf numFmtId="165" fontId="10" fillId="0" borderId="0" applyBorder="0" applyProtection="0"/>
    <xf numFmtId="165" fontId="11" fillId="0" borderId="0" applyBorder="0" applyProtection="0"/>
    <xf numFmtId="0" fontId="15" fillId="0" borderId="0"/>
    <xf numFmtId="165" fontId="10" fillId="0" borderId="0"/>
  </cellStyleXfs>
  <cellXfs count="79">
    <xf numFmtId="0" fontId="0" fillId="0" borderId="0" xfId="0"/>
    <xf numFmtId="0" fontId="1" fillId="0" borderId="0" xfId="0" applyFont="1" applyAlignment="1">
      <alignment vertical="center"/>
    </xf>
    <xf numFmtId="165" fontId="3" fillId="0" borderId="0" xfId="1"/>
    <xf numFmtId="165" fontId="3" fillId="0" borderId="0" xfId="1" applyBorder="1"/>
    <xf numFmtId="165" fontId="6" fillId="0" borderId="0" xfId="1" applyFont="1"/>
    <xf numFmtId="165" fontId="8" fillId="0" borderId="0" xfId="1" applyFont="1" applyAlignment="1">
      <alignment wrapText="1"/>
    </xf>
    <xf numFmtId="0" fontId="14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49" fontId="20" fillId="0" borderId="0" xfId="1" applyNumberFormat="1" applyFont="1" applyAlignment="1">
      <alignment horizontal="center" wrapText="1"/>
    </xf>
    <xf numFmtId="0" fontId="0" fillId="0" borderId="0" xfId="0" applyAlignment="1" applyProtection="1">
      <alignment wrapText="1"/>
      <protection locked="0"/>
    </xf>
    <xf numFmtId="165" fontId="7" fillId="0" borderId="0" xfId="1" applyFont="1" applyBorder="1" applyAlignment="1">
      <alignment horizontal="left" vertical="center"/>
    </xf>
    <xf numFmtId="165" fontId="7" fillId="0" borderId="0" xfId="1" applyFont="1" applyAlignment="1">
      <alignment vertical="center"/>
    </xf>
    <xf numFmtId="0" fontId="7" fillId="0" borderId="0" xfId="0" applyFont="1" applyAlignment="1">
      <alignment vertical="center"/>
    </xf>
    <xf numFmtId="165" fontId="8" fillId="3" borderId="2" xfId="1" applyFont="1" applyFill="1" applyBorder="1" applyAlignment="1">
      <alignment horizontal="center" vertical="center" wrapText="1"/>
    </xf>
    <xf numFmtId="165" fontId="8" fillId="3" borderId="3" xfId="1" applyFont="1" applyFill="1" applyBorder="1" applyAlignment="1">
      <alignment horizontal="center" vertical="center" wrapText="1"/>
    </xf>
    <xf numFmtId="165" fontId="8" fillId="3" borderId="7" xfId="1" applyFont="1" applyFill="1" applyBorder="1" applyAlignment="1">
      <alignment horizontal="center" vertical="center" wrapText="1"/>
    </xf>
    <xf numFmtId="164" fontId="17" fillId="3" borderId="10" xfId="0" applyNumberFormat="1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horizontal="center" vertical="center" wrapText="1"/>
    </xf>
    <xf numFmtId="9" fontId="13" fillId="3" borderId="3" xfId="0" applyNumberFormat="1" applyFont="1" applyFill="1" applyBorder="1" applyAlignment="1">
      <alignment horizontal="center" vertical="center" wrapText="1"/>
    </xf>
    <xf numFmtId="49" fontId="13" fillId="3" borderId="12" xfId="0" applyNumberFormat="1" applyFont="1" applyFill="1" applyBorder="1" applyAlignment="1">
      <alignment horizontal="center" vertical="center" wrapText="1"/>
    </xf>
    <xf numFmtId="49" fontId="20" fillId="3" borderId="9" xfId="1" applyNumberFormat="1" applyFont="1" applyFill="1" applyBorder="1" applyAlignment="1">
      <alignment horizontal="center" vertical="center" wrapText="1"/>
    </xf>
    <xf numFmtId="49" fontId="16" fillId="3" borderId="11" xfId="0" applyNumberFormat="1" applyFont="1" applyFill="1" applyBorder="1" applyAlignment="1">
      <alignment horizontal="center" vertical="center" wrapText="1"/>
    </xf>
    <xf numFmtId="49" fontId="19" fillId="3" borderId="4" xfId="0" applyNumberFormat="1" applyFont="1" applyFill="1" applyBorder="1" applyAlignment="1">
      <alignment horizontal="center" vertical="center" wrapText="1"/>
    </xf>
    <xf numFmtId="49" fontId="19" fillId="3" borderId="13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0" fillId="0" borderId="0" xfId="0" applyAlignment="1">
      <alignment horizontal="right"/>
    </xf>
    <xf numFmtId="165" fontId="3" fillId="0" borderId="0" xfId="1" applyAlignment="1">
      <alignment horizontal="right"/>
    </xf>
    <xf numFmtId="0" fontId="0" fillId="0" borderId="0" xfId="0" applyAlignment="1" applyProtection="1">
      <alignment horizontal="right" wrapText="1"/>
      <protection locked="0"/>
    </xf>
    <xf numFmtId="165" fontId="8" fillId="3" borderId="8" xfId="1" applyFont="1" applyFill="1" applyBorder="1" applyAlignment="1">
      <alignment horizontal="center" vertical="center" wrapText="1"/>
    </xf>
    <xf numFmtId="166" fontId="14" fillId="0" borderId="15" xfId="0" applyNumberFormat="1" applyFont="1" applyBorder="1" applyAlignment="1">
      <alignment vertical="center" wrapText="1"/>
    </xf>
    <xf numFmtId="0" fontId="9" fillId="3" borderId="15" xfId="0" applyFont="1" applyFill="1" applyBorder="1" applyAlignment="1">
      <alignment horizontal="center" vertical="center" wrapText="1"/>
    </xf>
    <xf numFmtId="166" fontId="9" fillId="0" borderId="15" xfId="0" applyNumberFormat="1" applyFont="1" applyBorder="1" applyAlignment="1">
      <alignment horizontal="center" vertical="center" wrapText="1"/>
    </xf>
    <xf numFmtId="166" fontId="22" fillId="2" borderId="6" xfId="1" applyNumberFormat="1" applyFont="1" applyFill="1" applyBorder="1" applyAlignment="1">
      <alignment horizontal="center" vertical="center"/>
    </xf>
    <xf numFmtId="10" fontId="22" fillId="2" borderId="6" xfId="1" applyNumberFormat="1" applyFont="1" applyFill="1" applyBorder="1" applyAlignment="1">
      <alignment horizontal="center" vertical="center"/>
    </xf>
    <xf numFmtId="166" fontId="22" fillId="2" borderId="16" xfId="1" applyNumberFormat="1" applyFont="1" applyFill="1" applyBorder="1" applyAlignment="1">
      <alignment horizontal="center" vertical="center"/>
    </xf>
    <xf numFmtId="166" fontId="22" fillId="2" borderId="1" xfId="1" applyNumberFormat="1" applyFont="1" applyFill="1" applyBorder="1" applyAlignment="1">
      <alignment horizontal="center" vertical="center"/>
    </xf>
    <xf numFmtId="10" fontId="22" fillId="2" borderId="1" xfId="1" applyNumberFormat="1" applyFont="1" applyFill="1" applyBorder="1" applyAlignment="1">
      <alignment horizontal="center" vertical="center"/>
    </xf>
    <xf numFmtId="166" fontId="22" fillId="2" borderId="17" xfId="1" applyNumberFormat="1" applyFont="1" applyFill="1" applyBorder="1" applyAlignment="1">
      <alignment horizontal="center" vertical="center"/>
    </xf>
    <xf numFmtId="166" fontId="22" fillId="2" borderId="4" xfId="1" applyNumberFormat="1" applyFont="1" applyFill="1" applyBorder="1" applyAlignment="1">
      <alignment horizontal="center" vertical="center"/>
    </xf>
    <xf numFmtId="10" fontId="22" fillId="2" borderId="4" xfId="1" applyNumberFormat="1" applyFont="1" applyFill="1" applyBorder="1" applyAlignment="1">
      <alignment horizontal="center" vertical="center"/>
    </xf>
    <xf numFmtId="166" fontId="22" fillId="2" borderId="13" xfId="1" applyNumberFormat="1" applyFont="1" applyFill="1" applyBorder="1" applyAlignment="1">
      <alignment horizontal="center" vertical="center"/>
    </xf>
    <xf numFmtId="166" fontId="22" fillId="2" borderId="14" xfId="1" applyNumberFormat="1" applyFont="1" applyFill="1" applyBorder="1" applyAlignment="1">
      <alignment horizontal="center" vertical="center"/>
    </xf>
    <xf numFmtId="166" fontId="22" fillId="2" borderId="18" xfId="1" applyNumberFormat="1" applyFont="1" applyFill="1" applyBorder="1" applyAlignment="1">
      <alignment horizontal="center" vertical="center"/>
    </xf>
    <xf numFmtId="49" fontId="20" fillId="3" borderId="20" xfId="1" applyNumberFormat="1" applyFont="1" applyFill="1" applyBorder="1" applyAlignment="1">
      <alignment horizontal="center" vertical="center" wrapText="1"/>
    </xf>
    <xf numFmtId="49" fontId="20" fillId="3" borderId="4" xfId="1" applyNumberFormat="1" applyFont="1" applyFill="1" applyBorder="1" applyAlignment="1">
      <alignment horizontal="center" vertical="center" wrapText="1"/>
    </xf>
    <xf numFmtId="49" fontId="20" fillId="3" borderId="21" xfId="1" applyNumberFormat="1" applyFont="1" applyFill="1" applyBorder="1" applyAlignment="1">
      <alignment horizontal="center" vertical="center" wrapText="1"/>
    </xf>
    <xf numFmtId="0" fontId="25" fillId="0" borderId="6" xfId="0" applyFont="1" applyBorder="1" applyAlignment="1">
      <alignment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4" fillId="0" borderId="0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5" fontId="21" fillId="0" borderId="0" xfId="1" applyFont="1" applyBorder="1" applyAlignment="1">
      <alignment horizontal="left" vertical="center"/>
    </xf>
    <xf numFmtId="0" fontId="1" fillId="3" borderId="5" xfId="0" applyFont="1" applyFill="1" applyBorder="1" applyAlignment="1">
      <alignment horizontal="right" vertical="center" wrapText="1"/>
    </xf>
    <xf numFmtId="0" fontId="1" fillId="3" borderId="25" xfId="0" applyFont="1" applyFill="1" applyBorder="1" applyAlignment="1">
      <alignment horizontal="right" vertical="center" wrapText="1"/>
    </xf>
    <xf numFmtId="0" fontId="1" fillId="3" borderId="26" xfId="0" applyFont="1" applyFill="1" applyBorder="1" applyAlignment="1">
      <alignment horizontal="right" vertical="center" wrapText="1"/>
    </xf>
    <xf numFmtId="0" fontId="26" fillId="0" borderId="19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165" fontId="22" fillId="2" borderId="27" xfId="1" applyFont="1" applyFill="1" applyBorder="1" applyAlignment="1">
      <alignment horizontal="center" vertical="center"/>
    </xf>
    <xf numFmtId="165" fontId="22" fillId="2" borderId="28" xfId="1" applyFont="1" applyFill="1" applyBorder="1" applyAlignment="1">
      <alignment horizontal="center" vertical="center"/>
    </xf>
    <xf numFmtId="165" fontId="22" fillId="2" borderId="20" xfId="1" applyFont="1" applyFill="1" applyBorder="1" applyAlignment="1">
      <alignment horizontal="center" vertical="center"/>
    </xf>
    <xf numFmtId="0" fontId="25" fillId="0" borderId="4" xfId="0" applyFont="1" applyBorder="1" applyAlignment="1">
      <alignment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166" fontId="22" fillId="2" borderId="11" xfId="1" applyNumberFormat="1" applyFont="1" applyFill="1" applyBorder="1" applyAlignment="1">
      <alignment horizontal="center" vertical="center"/>
    </xf>
    <xf numFmtId="0" fontId="26" fillId="0" borderId="6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</cellXfs>
  <cellStyles count="7">
    <cellStyle name="Excel Built-in Normal" xfId="1"/>
    <cellStyle name="Normalny" xfId="0" builtinId="0"/>
    <cellStyle name="Normalny 2" xfId="5"/>
    <cellStyle name="Normalny 4" xfId="6"/>
    <cellStyle name="Normalny 5" xfId="3"/>
    <cellStyle name="Normalny 6" xfId="2"/>
    <cellStyle name="TableStyleLight1" xfId="4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LQ45"/>
  <sheetViews>
    <sheetView tabSelected="1" zoomScale="70" zoomScaleNormal="70" zoomScalePageLayoutView="55" workbookViewId="0">
      <selection activeCell="X7" sqref="X7"/>
    </sheetView>
  </sheetViews>
  <sheetFormatPr defaultColWidth="12.5703125" defaultRowHeight="15" x14ac:dyDescent="0.25"/>
  <cols>
    <col min="1" max="1" width="5" style="2" customWidth="1"/>
    <col min="2" max="2" width="44" style="2" customWidth="1"/>
    <col min="3" max="3" width="14.85546875" style="2" customWidth="1"/>
    <col min="4" max="4" width="10.85546875" style="2" customWidth="1"/>
    <col min="5" max="7" width="16.85546875" style="2" customWidth="1"/>
    <col min="8" max="8" width="14.28515625" style="2" customWidth="1"/>
    <col min="9" max="9" width="27.85546875" style="2" customWidth="1"/>
    <col min="10" max="10" width="9.28515625" style="2" customWidth="1"/>
    <col min="11" max="11" width="25.7109375" style="2" customWidth="1"/>
    <col min="12" max="1005" width="9.140625" style="2" customWidth="1"/>
    <col min="1006" max="1006" width="12.5703125" customWidth="1"/>
  </cols>
  <sheetData>
    <row r="1" spans="1:1005" ht="18" x14ac:dyDescent="0.25">
      <c r="A1" s="57" t="s">
        <v>59</v>
      </c>
      <c r="B1" s="58"/>
      <c r="C1" s="1"/>
      <c r="D1" s="1"/>
      <c r="E1" s="1"/>
      <c r="F1" s="1"/>
      <c r="G1" s="1"/>
      <c r="H1" s="1"/>
      <c r="I1" s="59" t="s">
        <v>58</v>
      </c>
      <c r="J1" s="59"/>
      <c r="K1" s="59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</row>
    <row r="2" spans="1:1005" ht="15.75" x14ac:dyDescent="0.25">
      <c r="A2" s="58"/>
      <c r="B2" s="58"/>
      <c r="C2" s="7"/>
      <c r="D2" s="7"/>
      <c r="E2" s="7"/>
      <c r="F2" s="55"/>
      <c r="G2" s="55"/>
      <c r="H2" s="7"/>
      <c r="I2" s="7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</row>
    <row r="3" spans="1:1005" ht="31.5" customHeight="1" x14ac:dyDescent="0.25">
      <c r="A3" s="60" t="s">
        <v>15</v>
      </c>
      <c r="B3" s="60"/>
      <c r="C3" s="60"/>
      <c r="D3" s="60"/>
      <c r="E3" s="60"/>
      <c r="F3" s="60"/>
      <c r="G3" s="60"/>
      <c r="H3" s="60"/>
      <c r="I3" s="60"/>
      <c r="J3" s="60"/>
      <c r="K3" s="60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</row>
    <row r="4" spans="1:1005" ht="37.5" customHeight="1" x14ac:dyDescent="0.25">
      <c r="A4" s="61" t="s">
        <v>60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  <c r="IW4" s="3"/>
      <c r="IX4" s="3"/>
      <c r="IY4" s="3"/>
      <c r="IZ4" s="3"/>
      <c r="JA4" s="3"/>
      <c r="JB4" s="3"/>
      <c r="JC4" s="3"/>
      <c r="JD4" s="3"/>
      <c r="JE4" s="3"/>
      <c r="JF4" s="3"/>
      <c r="JG4" s="3"/>
      <c r="JH4" s="3"/>
      <c r="JI4" s="3"/>
      <c r="JJ4" s="3"/>
      <c r="JK4" s="3"/>
      <c r="JL4" s="3"/>
      <c r="JM4" s="3"/>
      <c r="JN4" s="3"/>
      <c r="JO4" s="3"/>
      <c r="JP4" s="3"/>
      <c r="JQ4" s="3"/>
      <c r="JR4" s="3"/>
      <c r="JS4" s="3"/>
      <c r="JT4" s="3"/>
      <c r="JU4" s="3"/>
      <c r="JV4" s="3"/>
      <c r="JW4" s="3"/>
      <c r="JX4" s="3"/>
      <c r="JY4" s="3"/>
      <c r="JZ4" s="3"/>
      <c r="KA4" s="3"/>
      <c r="KB4" s="3"/>
      <c r="KC4" s="3"/>
      <c r="KD4" s="3"/>
      <c r="KE4" s="3"/>
      <c r="KF4" s="3"/>
      <c r="KG4" s="3"/>
      <c r="KH4" s="3"/>
      <c r="KI4" s="3"/>
      <c r="KJ4" s="3"/>
      <c r="KK4" s="3"/>
      <c r="KL4" s="3"/>
      <c r="KM4" s="3"/>
      <c r="KN4" s="3"/>
      <c r="KO4" s="3"/>
      <c r="KP4" s="3"/>
      <c r="KQ4" s="3"/>
      <c r="KR4" s="3"/>
      <c r="KS4" s="3"/>
      <c r="KT4" s="3"/>
      <c r="KU4" s="3"/>
      <c r="KV4" s="3"/>
      <c r="KW4" s="3"/>
      <c r="KX4" s="3"/>
      <c r="KY4" s="3"/>
      <c r="KZ4" s="3"/>
      <c r="LA4" s="3"/>
      <c r="LB4" s="3"/>
      <c r="LC4" s="3"/>
      <c r="LD4" s="3"/>
      <c r="LE4" s="3"/>
      <c r="LF4" s="3"/>
      <c r="LG4" s="3"/>
      <c r="LH4" s="3"/>
      <c r="LI4" s="3"/>
      <c r="LJ4" s="3"/>
      <c r="LK4" s="3"/>
      <c r="LL4" s="3"/>
      <c r="LM4" s="3"/>
      <c r="LN4" s="3"/>
      <c r="LO4" s="3"/>
      <c r="LP4" s="3"/>
      <c r="LQ4" s="3"/>
      <c r="LR4" s="3"/>
      <c r="LS4" s="3"/>
      <c r="LT4" s="3"/>
      <c r="LU4" s="3"/>
      <c r="LV4" s="3"/>
      <c r="LW4" s="3"/>
      <c r="LX4" s="3"/>
      <c r="LY4" s="3"/>
      <c r="LZ4" s="3"/>
      <c r="MA4" s="3"/>
      <c r="MB4" s="3"/>
      <c r="MC4" s="3"/>
      <c r="MD4" s="3"/>
      <c r="ME4" s="3"/>
      <c r="MF4" s="3"/>
      <c r="MG4" s="3"/>
      <c r="MH4" s="3"/>
      <c r="MI4" s="3"/>
      <c r="MJ4" s="3"/>
      <c r="MK4" s="3"/>
      <c r="ML4" s="3"/>
      <c r="MM4" s="3"/>
      <c r="MN4" s="3"/>
      <c r="MO4" s="3"/>
      <c r="MP4" s="3"/>
      <c r="MQ4" s="3"/>
      <c r="MR4" s="3"/>
      <c r="MS4" s="3"/>
      <c r="MT4" s="3"/>
      <c r="MU4" s="3"/>
      <c r="MV4" s="3"/>
      <c r="MW4" s="3"/>
      <c r="MX4" s="3"/>
      <c r="MY4" s="3"/>
      <c r="MZ4" s="3"/>
      <c r="NA4" s="3"/>
      <c r="NB4" s="3"/>
      <c r="NC4" s="3"/>
      <c r="ND4" s="3"/>
      <c r="NE4" s="3"/>
      <c r="NF4" s="3"/>
      <c r="NG4" s="3"/>
      <c r="NH4" s="3"/>
      <c r="NI4" s="3"/>
      <c r="NJ4" s="3"/>
      <c r="NK4" s="3"/>
      <c r="NL4" s="3"/>
      <c r="NM4" s="3"/>
      <c r="NN4" s="3"/>
      <c r="NO4" s="3"/>
      <c r="NP4" s="3"/>
      <c r="NQ4" s="3"/>
      <c r="NR4" s="3"/>
      <c r="NS4" s="3"/>
      <c r="NT4" s="3"/>
      <c r="NU4" s="3"/>
      <c r="NV4" s="3"/>
      <c r="NW4" s="3"/>
      <c r="NX4" s="3"/>
      <c r="NY4" s="3"/>
      <c r="NZ4" s="3"/>
      <c r="OA4" s="3"/>
      <c r="OB4" s="3"/>
      <c r="OC4" s="3"/>
      <c r="OD4" s="3"/>
      <c r="OE4" s="3"/>
      <c r="OF4" s="3"/>
      <c r="OG4" s="3"/>
      <c r="OH4" s="3"/>
      <c r="OI4" s="3"/>
      <c r="OJ4" s="3"/>
      <c r="OK4" s="3"/>
      <c r="OL4" s="3"/>
      <c r="OM4" s="3"/>
      <c r="ON4" s="3"/>
      <c r="OO4" s="3"/>
      <c r="OP4" s="3"/>
      <c r="OQ4" s="3"/>
      <c r="OR4" s="3"/>
      <c r="OS4" s="3"/>
      <c r="OT4" s="3"/>
      <c r="OU4" s="3"/>
      <c r="OV4" s="3"/>
      <c r="OW4" s="3"/>
      <c r="OX4" s="3"/>
      <c r="OY4" s="3"/>
      <c r="OZ4" s="3"/>
      <c r="PA4" s="3"/>
      <c r="PB4" s="3"/>
      <c r="PC4" s="3"/>
      <c r="PD4" s="3"/>
      <c r="PE4" s="3"/>
      <c r="PF4" s="3"/>
      <c r="PG4" s="3"/>
      <c r="PH4" s="3"/>
      <c r="PI4" s="3"/>
      <c r="PJ4" s="3"/>
      <c r="PK4" s="3"/>
      <c r="PL4" s="3"/>
      <c r="PM4" s="3"/>
      <c r="PN4" s="3"/>
      <c r="PO4" s="3"/>
      <c r="PP4" s="3"/>
      <c r="PQ4" s="3"/>
      <c r="PR4" s="3"/>
      <c r="PS4" s="3"/>
      <c r="PT4" s="3"/>
      <c r="PU4" s="3"/>
      <c r="PV4" s="3"/>
      <c r="PW4" s="3"/>
      <c r="PX4" s="3"/>
      <c r="PY4" s="3"/>
      <c r="PZ4" s="3"/>
      <c r="QA4" s="3"/>
      <c r="QB4" s="3"/>
      <c r="QC4" s="3"/>
      <c r="QD4" s="3"/>
      <c r="QE4" s="3"/>
      <c r="QF4" s="3"/>
      <c r="QG4" s="3"/>
      <c r="QH4" s="3"/>
      <c r="QI4" s="3"/>
      <c r="QJ4" s="3"/>
      <c r="QK4" s="3"/>
      <c r="QL4" s="3"/>
      <c r="QM4" s="3"/>
      <c r="QN4" s="3"/>
      <c r="QO4" s="3"/>
      <c r="QP4" s="3"/>
      <c r="QQ4" s="3"/>
      <c r="QR4" s="3"/>
      <c r="QS4" s="3"/>
      <c r="QT4" s="3"/>
      <c r="QU4" s="3"/>
      <c r="QV4" s="3"/>
      <c r="QW4" s="3"/>
      <c r="QX4" s="3"/>
      <c r="QY4" s="3"/>
      <c r="QZ4" s="3"/>
      <c r="RA4" s="3"/>
      <c r="RB4" s="3"/>
      <c r="RC4" s="3"/>
      <c r="RD4" s="3"/>
      <c r="RE4" s="3"/>
      <c r="RF4" s="3"/>
      <c r="RG4" s="3"/>
      <c r="RH4" s="3"/>
      <c r="RI4" s="3"/>
      <c r="RJ4" s="3"/>
      <c r="RK4" s="3"/>
      <c r="RL4" s="3"/>
      <c r="RM4" s="3"/>
      <c r="RN4" s="3"/>
      <c r="RO4" s="3"/>
      <c r="RP4" s="3"/>
      <c r="RQ4" s="3"/>
      <c r="RR4" s="3"/>
      <c r="RS4" s="3"/>
      <c r="RT4" s="3"/>
      <c r="RU4" s="3"/>
      <c r="RV4" s="3"/>
      <c r="RW4" s="3"/>
      <c r="RX4" s="3"/>
      <c r="RY4" s="3"/>
      <c r="RZ4" s="3"/>
      <c r="SA4" s="3"/>
      <c r="SB4" s="3"/>
      <c r="SC4" s="3"/>
      <c r="SD4" s="3"/>
      <c r="SE4" s="3"/>
      <c r="SF4" s="3"/>
      <c r="SG4" s="3"/>
      <c r="SH4" s="3"/>
      <c r="SI4" s="3"/>
      <c r="SJ4" s="3"/>
      <c r="SK4" s="3"/>
      <c r="SL4" s="3"/>
      <c r="SM4" s="3"/>
      <c r="SN4" s="3"/>
      <c r="SO4" s="3"/>
      <c r="SP4" s="3"/>
      <c r="SQ4" s="3"/>
      <c r="SR4" s="3"/>
      <c r="SS4" s="3"/>
      <c r="ST4" s="3"/>
      <c r="SU4" s="3"/>
      <c r="SV4" s="3"/>
      <c r="SW4" s="3"/>
      <c r="SX4" s="3"/>
      <c r="SY4" s="3"/>
      <c r="SZ4" s="3"/>
      <c r="TA4" s="3"/>
      <c r="TB4" s="3"/>
      <c r="TC4" s="3"/>
      <c r="TD4" s="3"/>
      <c r="TE4" s="3"/>
      <c r="TF4" s="3"/>
      <c r="TG4" s="3"/>
      <c r="TH4" s="3"/>
      <c r="TI4" s="3"/>
      <c r="TJ4" s="3"/>
      <c r="TK4" s="3"/>
      <c r="TL4" s="3"/>
      <c r="TM4" s="3"/>
      <c r="TN4" s="3"/>
      <c r="TO4" s="3"/>
      <c r="TP4" s="3"/>
      <c r="TQ4" s="3"/>
      <c r="TR4" s="3"/>
      <c r="TS4" s="3"/>
      <c r="TT4" s="3"/>
      <c r="TU4" s="3"/>
      <c r="TV4" s="3"/>
      <c r="TW4" s="3"/>
      <c r="TX4" s="3"/>
      <c r="TY4" s="3"/>
      <c r="TZ4" s="3"/>
      <c r="UA4" s="3"/>
      <c r="UB4" s="3"/>
      <c r="UC4" s="3"/>
      <c r="UD4" s="3"/>
      <c r="UE4" s="3"/>
      <c r="UF4" s="3"/>
      <c r="UG4" s="3"/>
      <c r="UH4" s="3"/>
      <c r="UI4" s="3"/>
      <c r="UJ4" s="3"/>
      <c r="UK4" s="3"/>
      <c r="UL4" s="3"/>
      <c r="UM4" s="3"/>
      <c r="UN4" s="3"/>
      <c r="UO4" s="3"/>
      <c r="UP4" s="3"/>
      <c r="UQ4" s="3"/>
      <c r="UR4" s="3"/>
      <c r="US4" s="3"/>
      <c r="UT4" s="3"/>
      <c r="UU4" s="3"/>
      <c r="UV4" s="3"/>
      <c r="UW4" s="3"/>
      <c r="UX4" s="3"/>
      <c r="UY4" s="3"/>
      <c r="UZ4" s="3"/>
      <c r="VA4" s="3"/>
      <c r="VB4" s="3"/>
      <c r="VC4" s="3"/>
      <c r="VD4" s="3"/>
      <c r="VE4" s="3"/>
      <c r="VF4" s="3"/>
      <c r="VG4" s="3"/>
      <c r="VH4" s="3"/>
      <c r="VI4" s="3"/>
      <c r="VJ4" s="3"/>
      <c r="VK4" s="3"/>
      <c r="VL4" s="3"/>
      <c r="VM4" s="3"/>
      <c r="VN4" s="3"/>
      <c r="VO4" s="3"/>
      <c r="VP4" s="3"/>
      <c r="VQ4" s="3"/>
      <c r="VR4" s="3"/>
      <c r="VS4" s="3"/>
      <c r="VT4" s="3"/>
      <c r="VU4" s="3"/>
      <c r="VV4" s="3"/>
      <c r="VW4" s="3"/>
      <c r="VX4" s="3"/>
      <c r="VY4" s="3"/>
      <c r="VZ4" s="3"/>
      <c r="WA4" s="3"/>
      <c r="WB4" s="3"/>
      <c r="WC4" s="3"/>
      <c r="WD4" s="3"/>
      <c r="WE4" s="3"/>
      <c r="WF4" s="3"/>
      <c r="WG4" s="3"/>
      <c r="WH4" s="3"/>
      <c r="WI4" s="3"/>
      <c r="WJ4" s="3"/>
      <c r="WK4" s="3"/>
      <c r="WL4" s="3"/>
      <c r="WM4" s="3"/>
      <c r="WN4" s="3"/>
      <c r="WO4" s="3"/>
      <c r="WP4" s="3"/>
      <c r="WQ4" s="3"/>
      <c r="WR4" s="3"/>
      <c r="WS4" s="3"/>
      <c r="WT4" s="3"/>
      <c r="WU4" s="3"/>
      <c r="WV4" s="3"/>
      <c r="WW4" s="3"/>
      <c r="WX4" s="3"/>
      <c r="WY4" s="3"/>
      <c r="WZ4" s="3"/>
      <c r="XA4" s="3"/>
      <c r="XB4" s="3"/>
      <c r="XC4" s="3"/>
      <c r="XD4" s="3"/>
      <c r="XE4" s="3"/>
      <c r="XF4" s="3"/>
      <c r="XG4" s="3"/>
      <c r="XH4" s="3"/>
      <c r="XI4" s="3"/>
      <c r="XJ4" s="3"/>
      <c r="XK4" s="3"/>
      <c r="XL4" s="3"/>
      <c r="XM4" s="3"/>
      <c r="XN4" s="3"/>
      <c r="XO4" s="3"/>
      <c r="XP4" s="3"/>
      <c r="XQ4" s="3"/>
      <c r="XR4" s="3"/>
      <c r="XS4" s="3"/>
      <c r="XT4" s="3"/>
      <c r="XU4" s="3"/>
      <c r="XV4" s="3"/>
      <c r="XW4" s="3"/>
      <c r="XX4" s="3"/>
      <c r="XY4" s="3"/>
      <c r="XZ4" s="3"/>
      <c r="YA4" s="3"/>
      <c r="YB4" s="3"/>
      <c r="YC4" s="3"/>
      <c r="YD4" s="3"/>
      <c r="YE4" s="3"/>
      <c r="YF4" s="3"/>
      <c r="YG4" s="3"/>
      <c r="YH4" s="3"/>
      <c r="YI4" s="3"/>
      <c r="YJ4" s="3"/>
      <c r="YK4" s="3"/>
      <c r="YL4" s="3"/>
      <c r="YM4" s="3"/>
      <c r="YN4" s="3"/>
      <c r="YO4" s="3"/>
      <c r="YP4" s="3"/>
      <c r="YQ4" s="3"/>
      <c r="YR4" s="3"/>
      <c r="YS4" s="3"/>
      <c r="YT4" s="3"/>
      <c r="YU4" s="3"/>
      <c r="YV4" s="3"/>
      <c r="YW4" s="3"/>
      <c r="YX4" s="3"/>
      <c r="YY4" s="3"/>
      <c r="YZ4" s="3"/>
      <c r="ZA4" s="3"/>
      <c r="ZB4" s="3"/>
      <c r="ZC4" s="3"/>
      <c r="ZD4" s="3"/>
      <c r="ZE4" s="3"/>
      <c r="ZF4" s="3"/>
      <c r="ZG4" s="3"/>
      <c r="ZH4" s="3"/>
      <c r="ZI4" s="3"/>
      <c r="ZJ4" s="3"/>
      <c r="ZK4" s="3"/>
      <c r="ZL4" s="3"/>
      <c r="ZM4" s="3"/>
      <c r="ZN4" s="3"/>
      <c r="ZO4" s="3"/>
      <c r="ZP4" s="3"/>
      <c r="ZQ4" s="3"/>
      <c r="ZR4" s="3"/>
      <c r="ZS4" s="3"/>
      <c r="ZT4" s="3"/>
      <c r="ZU4" s="3"/>
      <c r="ZV4" s="3"/>
      <c r="ZW4" s="3"/>
      <c r="ZX4" s="3"/>
      <c r="ZY4" s="3"/>
      <c r="ZZ4" s="3"/>
      <c r="AAA4" s="3"/>
      <c r="AAB4" s="3"/>
      <c r="AAC4" s="3"/>
      <c r="AAD4" s="3"/>
      <c r="AAE4" s="3"/>
      <c r="AAF4" s="3"/>
      <c r="AAG4" s="3"/>
      <c r="AAH4" s="3"/>
      <c r="AAI4" s="3"/>
      <c r="AAJ4" s="3"/>
      <c r="AAK4" s="3"/>
      <c r="AAL4" s="3"/>
      <c r="AAM4" s="3"/>
      <c r="AAN4" s="3"/>
      <c r="AAO4" s="3"/>
      <c r="AAP4" s="3"/>
      <c r="AAQ4" s="3"/>
      <c r="AAR4" s="3"/>
      <c r="AAS4" s="3"/>
      <c r="AAT4" s="3"/>
      <c r="AAU4" s="3"/>
      <c r="AAV4" s="3"/>
      <c r="AAW4" s="3"/>
      <c r="AAX4" s="3"/>
      <c r="AAY4" s="3"/>
      <c r="AAZ4" s="3"/>
      <c r="ABA4" s="3"/>
      <c r="ABB4" s="3"/>
      <c r="ABC4" s="3"/>
      <c r="ABD4" s="3"/>
      <c r="ABE4" s="3"/>
      <c r="ABF4" s="3"/>
      <c r="ABG4" s="3"/>
      <c r="ABH4" s="3"/>
      <c r="ABI4" s="3"/>
      <c r="ABJ4" s="3"/>
      <c r="ABK4" s="3"/>
      <c r="ABL4" s="3"/>
      <c r="ABM4" s="3"/>
      <c r="ABN4" s="3"/>
      <c r="ABO4" s="3"/>
      <c r="ABP4" s="3"/>
      <c r="ABQ4" s="3"/>
      <c r="ABR4" s="3"/>
      <c r="ABS4" s="3"/>
      <c r="ABT4" s="3"/>
      <c r="ABU4" s="3"/>
      <c r="ABV4" s="3"/>
      <c r="ABW4" s="3"/>
      <c r="ABX4" s="3"/>
      <c r="ABY4" s="3"/>
      <c r="ABZ4" s="3"/>
      <c r="ACA4" s="3"/>
      <c r="ACB4" s="3"/>
      <c r="ACC4" s="3"/>
      <c r="ACD4" s="3"/>
      <c r="ACE4" s="3"/>
      <c r="ACF4" s="3"/>
      <c r="ACG4" s="3"/>
      <c r="ACH4" s="3"/>
      <c r="ACI4" s="3"/>
      <c r="ACJ4" s="3"/>
      <c r="ACK4" s="3"/>
      <c r="ACL4" s="3"/>
      <c r="ACM4" s="3"/>
      <c r="ACN4" s="3"/>
      <c r="ACO4" s="3"/>
      <c r="ACP4" s="3"/>
      <c r="ACQ4" s="3"/>
      <c r="ACR4" s="3"/>
      <c r="ACS4" s="3"/>
      <c r="ACT4" s="3"/>
      <c r="ACU4" s="3"/>
      <c r="ACV4" s="3"/>
      <c r="ACW4" s="3"/>
      <c r="ACX4" s="3"/>
      <c r="ACY4" s="3"/>
      <c r="ACZ4" s="3"/>
      <c r="ADA4" s="3"/>
      <c r="ADB4" s="3"/>
      <c r="ADC4" s="3"/>
      <c r="ADD4" s="3"/>
      <c r="ADE4" s="3"/>
      <c r="ADF4" s="3"/>
      <c r="ADG4" s="3"/>
      <c r="ADH4" s="3"/>
      <c r="ADI4" s="3"/>
      <c r="ADJ4" s="3"/>
      <c r="ADK4" s="3"/>
      <c r="ADL4" s="3"/>
      <c r="ADM4" s="3"/>
      <c r="ADN4" s="3"/>
      <c r="ADO4" s="3"/>
      <c r="ADP4" s="3"/>
      <c r="ADQ4" s="3"/>
      <c r="ADR4" s="3"/>
      <c r="ADS4" s="3"/>
      <c r="ADT4" s="3"/>
      <c r="ADU4" s="3"/>
      <c r="ADV4" s="3"/>
      <c r="ADW4" s="3"/>
      <c r="ADX4" s="3"/>
      <c r="ADY4" s="3"/>
      <c r="ADZ4" s="3"/>
      <c r="AEA4" s="3"/>
      <c r="AEB4" s="3"/>
      <c r="AEC4" s="3"/>
      <c r="AED4" s="3"/>
      <c r="AEE4" s="3"/>
      <c r="AEF4" s="3"/>
      <c r="AEG4" s="3"/>
      <c r="AEH4" s="3"/>
      <c r="AEI4" s="3"/>
      <c r="AEJ4" s="3"/>
      <c r="AEK4" s="3"/>
      <c r="AEL4" s="3"/>
      <c r="AEM4" s="3"/>
      <c r="AEN4" s="3"/>
      <c r="AEO4" s="3"/>
      <c r="AEP4" s="3"/>
      <c r="AEQ4" s="3"/>
      <c r="AER4" s="3"/>
      <c r="AES4" s="3"/>
      <c r="AET4" s="3"/>
      <c r="AEU4" s="3"/>
      <c r="AEV4" s="3"/>
      <c r="AEW4" s="3"/>
      <c r="AEX4" s="3"/>
      <c r="AEY4" s="3"/>
      <c r="AEZ4" s="3"/>
      <c r="AFA4" s="3"/>
      <c r="AFB4" s="3"/>
      <c r="AFC4" s="3"/>
      <c r="AFD4" s="3"/>
      <c r="AFE4" s="3"/>
      <c r="AFF4" s="3"/>
      <c r="AFG4" s="3"/>
      <c r="AFH4" s="3"/>
      <c r="AFI4" s="3"/>
      <c r="AFJ4" s="3"/>
      <c r="AFK4" s="3"/>
      <c r="AFL4" s="3"/>
      <c r="AFM4" s="3"/>
      <c r="AFN4" s="3"/>
      <c r="AFO4" s="3"/>
      <c r="AFP4" s="3"/>
      <c r="AFQ4" s="3"/>
      <c r="AFR4" s="3"/>
      <c r="AFS4" s="3"/>
      <c r="AFT4" s="3"/>
      <c r="AFU4" s="3"/>
      <c r="AFV4" s="3"/>
      <c r="AFW4" s="3"/>
      <c r="AFX4" s="3"/>
      <c r="AFY4" s="3"/>
      <c r="AFZ4" s="3"/>
      <c r="AGA4" s="3"/>
      <c r="AGB4" s="3"/>
      <c r="AGC4" s="3"/>
      <c r="AGD4" s="3"/>
      <c r="AGE4" s="3"/>
      <c r="AGF4" s="3"/>
      <c r="AGG4" s="3"/>
      <c r="AGH4" s="3"/>
      <c r="AGI4" s="3"/>
      <c r="AGJ4" s="3"/>
      <c r="AGK4" s="3"/>
      <c r="AGL4" s="3"/>
      <c r="AGM4" s="3"/>
      <c r="AGN4" s="3"/>
      <c r="AGO4" s="3"/>
      <c r="AGP4" s="3"/>
      <c r="AGQ4" s="3"/>
      <c r="AGR4" s="3"/>
      <c r="AGS4" s="3"/>
      <c r="AGT4" s="3"/>
      <c r="AGU4" s="3"/>
      <c r="AGV4" s="3"/>
      <c r="AGW4" s="3"/>
      <c r="AGX4" s="3"/>
      <c r="AGY4" s="3"/>
      <c r="AGZ4" s="3"/>
      <c r="AHA4" s="3"/>
      <c r="AHB4" s="3"/>
      <c r="AHC4" s="3"/>
      <c r="AHD4" s="3"/>
      <c r="AHE4" s="3"/>
      <c r="AHF4" s="3"/>
      <c r="AHG4" s="3"/>
      <c r="AHH4" s="3"/>
      <c r="AHI4" s="3"/>
      <c r="AHJ4" s="3"/>
      <c r="AHK4" s="3"/>
      <c r="AHL4" s="3"/>
      <c r="AHM4" s="3"/>
      <c r="AHN4" s="3"/>
      <c r="AHO4" s="3"/>
      <c r="AHP4" s="3"/>
      <c r="AHQ4" s="3"/>
      <c r="AHR4" s="3"/>
      <c r="AHS4" s="3"/>
      <c r="AHT4" s="3"/>
      <c r="AHU4" s="3"/>
      <c r="AHV4" s="3"/>
      <c r="AHW4" s="3"/>
      <c r="AHX4" s="3"/>
      <c r="AHY4" s="3"/>
      <c r="AHZ4" s="3"/>
      <c r="AIA4" s="3"/>
      <c r="AIB4" s="3"/>
      <c r="AIC4" s="3"/>
      <c r="AID4" s="3"/>
      <c r="AIE4" s="3"/>
      <c r="AIF4" s="3"/>
      <c r="AIG4" s="3"/>
      <c r="AIH4" s="3"/>
      <c r="AII4" s="3"/>
      <c r="AIJ4" s="3"/>
      <c r="AIK4" s="3"/>
      <c r="AIL4" s="3"/>
      <c r="AIM4" s="3"/>
      <c r="AIN4" s="3"/>
      <c r="AIO4" s="3"/>
      <c r="AIP4" s="3"/>
      <c r="AIQ4" s="3"/>
      <c r="AIR4" s="3"/>
      <c r="AIS4" s="3"/>
      <c r="AIT4" s="3"/>
      <c r="AIU4" s="3"/>
      <c r="AIV4" s="3"/>
      <c r="AIW4" s="3"/>
      <c r="AIX4" s="3"/>
      <c r="AIY4" s="3"/>
      <c r="AIZ4" s="3"/>
      <c r="AJA4" s="3"/>
      <c r="AJB4" s="3"/>
      <c r="AJC4" s="3"/>
      <c r="AJD4" s="3"/>
      <c r="AJE4" s="3"/>
      <c r="AJF4" s="3"/>
      <c r="AJG4" s="3"/>
      <c r="AJH4" s="3"/>
      <c r="AJI4" s="3"/>
      <c r="AJJ4" s="3"/>
      <c r="AJK4" s="3"/>
      <c r="AJL4" s="3"/>
      <c r="AJM4" s="3"/>
      <c r="AJN4" s="3"/>
      <c r="AJO4" s="3"/>
      <c r="AJP4" s="3"/>
      <c r="AJQ4" s="3"/>
      <c r="AJR4" s="3"/>
      <c r="AJS4" s="3"/>
      <c r="AJT4" s="3"/>
      <c r="AJU4" s="3"/>
      <c r="AJV4" s="3"/>
      <c r="AJW4" s="3"/>
      <c r="AJX4" s="3"/>
      <c r="AJY4" s="3"/>
      <c r="AJZ4" s="3"/>
      <c r="AKA4" s="3"/>
      <c r="AKB4" s="3"/>
      <c r="AKC4" s="3"/>
      <c r="AKD4" s="3"/>
      <c r="AKE4" s="3"/>
      <c r="AKF4" s="3"/>
      <c r="AKG4" s="3"/>
      <c r="AKH4" s="3"/>
      <c r="AKI4" s="3"/>
      <c r="AKJ4" s="3"/>
      <c r="AKK4" s="3"/>
      <c r="AKL4" s="3"/>
      <c r="AKM4" s="3"/>
      <c r="AKN4" s="3"/>
      <c r="AKO4" s="3"/>
      <c r="AKP4" s="3"/>
      <c r="AKQ4" s="3"/>
      <c r="AKR4" s="3"/>
      <c r="AKS4" s="3"/>
      <c r="AKT4" s="3"/>
      <c r="AKU4" s="3"/>
      <c r="AKV4" s="3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</row>
    <row r="5" spans="1:1005" ht="11.25" customHeight="1" x14ac:dyDescent="0.25">
      <c r="B5" s="4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</row>
    <row r="6" spans="1:1005" s="12" customFormat="1" ht="28.5" customHeight="1" thickBot="1" x14ac:dyDescent="0.3">
      <c r="A6" s="62" t="s">
        <v>30</v>
      </c>
      <c r="B6" s="62"/>
      <c r="C6" s="62"/>
      <c r="D6" s="62"/>
      <c r="E6" s="62"/>
      <c r="F6" s="62"/>
      <c r="G6" s="62"/>
      <c r="H6" s="62"/>
      <c r="I6" s="62"/>
      <c r="J6" s="62"/>
      <c r="K6" s="10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  <c r="AFU6" s="11"/>
      <c r="AFV6" s="11"/>
      <c r="AFW6" s="11"/>
      <c r="AFX6" s="11"/>
      <c r="AFY6" s="11"/>
      <c r="AFZ6" s="11"/>
      <c r="AGA6" s="11"/>
      <c r="AGB6" s="11"/>
      <c r="AGC6" s="11"/>
      <c r="AGD6" s="11"/>
      <c r="AGE6" s="11"/>
      <c r="AGF6" s="11"/>
      <c r="AGG6" s="11"/>
      <c r="AGH6" s="11"/>
      <c r="AGI6" s="11"/>
      <c r="AGJ6" s="11"/>
      <c r="AGK6" s="11"/>
      <c r="AGL6" s="11"/>
      <c r="AGM6" s="11"/>
      <c r="AGN6" s="11"/>
      <c r="AGO6" s="11"/>
      <c r="AGP6" s="11"/>
      <c r="AGQ6" s="11"/>
      <c r="AGR6" s="11"/>
      <c r="AGS6" s="11"/>
      <c r="AGT6" s="11"/>
      <c r="AGU6" s="11"/>
      <c r="AGV6" s="11"/>
      <c r="AGW6" s="11"/>
      <c r="AGX6" s="11"/>
      <c r="AGY6" s="11"/>
      <c r="AGZ6" s="11"/>
      <c r="AHA6" s="11"/>
      <c r="AHB6" s="11"/>
      <c r="AHC6" s="11"/>
      <c r="AHD6" s="11"/>
      <c r="AHE6" s="11"/>
      <c r="AHF6" s="11"/>
      <c r="AHG6" s="11"/>
      <c r="AHH6" s="11"/>
      <c r="AHI6" s="11"/>
      <c r="AHJ6" s="11"/>
      <c r="AHK6" s="11"/>
      <c r="AHL6" s="11"/>
      <c r="AHM6" s="11"/>
      <c r="AHN6" s="11"/>
      <c r="AHO6" s="11"/>
      <c r="AHP6" s="11"/>
      <c r="AHQ6" s="11"/>
      <c r="AHR6" s="11"/>
      <c r="AHS6" s="11"/>
      <c r="AHT6" s="11"/>
      <c r="AHU6" s="11"/>
      <c r="AHV6" s="11"/>
      <c r="AHW6" s="11"/>
      <c r="AHX6" s="11"/>
      <c r="AHY6" s="11"/>
      <c r="AHZ6" s="11"/>
      <c r="AIA6" s="11"/>
      <c r="AIB6" s="11"/>
      <c r="AIC6" s="11"/>
      <c r="AID6" s="11"/>
      <c r="AIE6" s="11"/>
      <c r="AIF6" s="11"/>
      <c r="AIG6" s="11"/>
      <c r="AIH6" s="11"/>
      <c r="AII6" s="11"/>
      <c r="AIJ6" s="11"/>
      <c r="AIK6" s="11"/>
      <c r="AIL6" s="11"/>
      <c r="AIM6" s="11"/>
      <c r="AIN6" s="11"/>
      <c r="AIO6" s="11"/>
      <c r="AIP6" s="11"/>
      <c r="AIQ6" s="11"/>
      <c r="AIR6" s="11"/>
      <c r="AIS6" s="11"/>
      <c r="AIT6" s="11"/>
      <c r="AIU6" s="11"/>
      <c r="AIV6" s="11"/>
      <c r="AIW6" s="11"/>
      <c r="AIX6" s="11"/>
      <c r="AIY6" s="11"/>
      <c r="AIZ6" s="11"/>
      <c r="AJA6" s="11"/>
      <c r="AJB6" s="11"/>
      <c r="AJC6" s="11"/>
      <c r="AJD6" s="11"/>
      <c r="AJE6" s="11"/>
      <c r="AJF6" s="11"/>
      <c r="AJG6" s="11"/>
      <c r="AJH6" s="11"/>
      <c r="AJI6" s="11"/>
      <c r="AJJ6" s="11"/>
      <c r="AJK6" s="11"/>
      <c r="AJL6" s="11"/>
      <c r="AJM6" s="11"/>
      <c r="AJN6" s="11"/>
      <c r="AJO6" s="11"/>
      <c r="AJP6" s="11"/>
      <c r="AJQ6" s="11"/>
      <c r="AJR6" s="11"/>
      <c r="AJS6" s="11"/>
      <c r="AJT6" s="11"/>
      <c r="AJU6" s="11"/>
      <c r="AJV6" s="11"/>
      <c r="AJW6" s="11"/>
      <c r="AJX6" s="11"/>
      <c r="AJY6" s="11"/>
      <c r="AJZ6" s="11"/>
      <c r="AKA6" s="11"/>
      <c r="AKB6" s="11"/>
      <c r="AKC6" s="11"/>
      <c r="AKD6" s="11"/>
      <c r="AKE6" s="11"/>
      <c r="AKF6" s="11"/>
      <c r="AKG6" s="11"/>
      <c r="AKH6" s="11"/>
      <c r="AKI6" s="11"/>
      <c r="AKJ6" s="11"/>
      <c r="AKK6" s="11"/>
      <c r="AKL6" s="11"/>
      <c r="AKM6" s="11"/>
      <c r="AKN6" s="11"/>
      <c r="AKO6" s="11"/>
      <c r="AKP6" s="11"/>
      <c r="AKQ6" s="11"/>
      <c r="AKR6" s="11"/>
      <c r="AKS6" s="11"/>
      <c r="AKT6" s="11"/>
      <c r="AKU6" s="11"/>
      <c r="AKV6" s="11"/>
    </row>
    <row r="7" spans="1:1005" s="5" customFormat="1" ht="66" customHeight="1" x14ac:dyDescent="0.25">
      <c r="A7" s="13" t="s">
        <v>11</v>
      </c>
      <c r="B7" s="14" t="s">
        <v>10</v>
      </c>
      <c r="C7" s="14" t="s">
        <v>16</v>
      </c>
      <c r="D7" s="14" t="s">
        <v>12</v>
      </c>
      <c r="E7" s="14" t="s">
        <v>20</v>
      </c>
      <c r="F7" s="15" t="s">
        <v>36</v>
      </c>
      <c r="G7" s="30" t="s">
        <v>37</v>
      </c>
      <c r="H7" s="16" t="s">
        <v>0</v>
      </c>
      <c r="I7" s="17" t="s">
        <v>62</v>
      </c>
      <c r="J7" s="18" t="s">
        <v>1</v>
      </c>
      <c r="K7" s="19" t="s">
        <v>61</v>
      </c>
    </row>
    <row r="8" spans="1:1005" s="8" customFormat="1" ht="13.5" thickBot="1" x14ac:dyDescent="0.25">
      <c r="A8" s="45" t="s">
        <v>2</v>
      </c>
      <c r="B8" s="46" t="s">
        <v>3</v>
      </c>
      <c r="C8" s="46" t="s">
        <v>4</v>
      </c>
      <c r="D8" s="46" t="s">
        <v>28</v>
      </c>
      <c r="E8" s="46" t="s">
        <v>5</v>
      </c>
      <c r="F8" s="47" t="s">
        <v>6</v>
      </c>
      <c r="G8" s="20" t="s">
        <v>7</v>
      </c>
      <c r="H8" s="21" t="s">
        <v>8</v>
      </c>
      <c r="I8" s="22" t="s">
        <v>9</v>
      </c>
      <c r="J8" s="22" t="s">
        <v>38</v>
      </c>
      <c r="K8" s="23" t="s">
        <v>39</v>
      </c>
    </row>
    <row r="9" spans="1:1005" ht="50.25" customHeight="1" x14ac:dyDescent="0.25">
      <c r="A9" s="69">
        <v>1</v>
      </c>
      <c r="B9" s="48" t="s">
        <v>40</v>
      </c>
      <c r="C9" s="49" t="s">
        <v>23</v>
      </c>
      <c r="D9" s="76" t="s">
        <v>18</v>
      </c>
      <c r="E9" s="49">
        <v>500</v>
      </c>
      <c r="F9" s="50">
        <v>200</v>
      </c>
      <c r="G9" s="68">
        <f>SUM(E9:F9)</f>
        <v>700</v>
      </c>
      <c r="H9" s="43"/>
      <c r="I9" s="34"/>
      <c r="J9" s="35" t="s">
        <v>17</v>
      </c>
      <c r="K9" s="36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</row>
    <row r="10" spans="1:1005" ht="50.25" customHeight="1" x14ac:dyDescent="0.25">
      <c r="A10" s="70">
        <v>2</v>
      </c>
      <c r="B10" s="51" t="s">
        <v>31</v>
      </c>
      <c r="C10" s="52" t="s">
        <v>23</v>
      </c>
      <c r="D10" s="77" t="s">
        <v>18</v>
      </c>
      <c r="E10" s="52">
        <v>500</v>
      </c>
      <c r="F10" s="53">
        <v>200</v>
      </c>
      <c r="G10" s="66">
        <f t="shared" ref="G10:G30" si="0">SUM(E10:F10)</f>
        <v>700</v>
      </c>
      <c r="H10" s="44"/>
      <c r="I10" s="37"/>
      <c r="J10" s="38" t="s">
        <v>17</v>
      </c>
      <c r="K10" s="39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</row>
    <row r="11" spans="1:1005" ht="50.25" customHeight="1" x14ac:dyDescent="0.25">
      <c r="A11" s="70">
        <v>3</v>
      </c>
      <c r="B11" s="51" t="s">
        <v>41</v>
      </c>
      <c r="C11" s="52" t="s">
        <v>22</v>
      </c>
      <c r="D11" s="77" t="s">
        <v>19</v>
      </c>
      <c r="E11" s="52">
        <v>500</v>
      </c>
      <c r="F11" s="53">
        <v>100</v>
      </c>
      <c r="G11" s="66">
        <f t="shared" si="0"/>
        <v>600</v>
      </c>
      <c r="H11" s="44"/>
      <c r="I11" s="37"/>
      <c r="J11" s="38" t="s">
        <v>17</v>
      </c>
      <c r="K11" s="39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</row>
    <row r="12" spans="1:1005" ht="50.25" customHeight="1" x14ac:dyDescent="0.25">
      <c r="A12" s="70">
        <v>4</v>
      </c>
      <c r="B12" s="51" t="s">
        <v>42</v>
      </c>
      <c r="C12" s="52" t="s">
        <v>22</v>
      </c>
      <c r="D12" s="77" t="s">
        <v>43</v>
      </c>
      <c r="E12" s="52">
        <v>500</v>
      </c>
      <c r="F12" s="53">
        <v>100</v>
      </c>
      <c r="G12" s="66">
        <f t="shared" si="0"/>
        <v>600</v>
      </c>
      <c r="H12" s="44"/>
      <c r="I12" s="37"/>
      <c r="J12" s="38" t="s">
        <v>17</v>
      </c>
      <c r="K12" s="39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</row>
    <row r="13" spans="1:1005" ht="50.25" customHeight="1" x14ac:dyDescent="0.25">
      <c r="A13" s="70">
        <v>5</v>
      </c>
      <c r="B13" s="51" t="s">
        <v>44</v>
      </c>
      <c r="C13" s="52" t="s">
        <v>24</v>
      </c>
      <c r="D13" s="77" t="s">
        <v>19</v>
      </c>
      <c r="E13" s="52">
        <v>2500</v>
      </c>
      <c r="F13" s="53">
        <v>2000</v>
      </c>
      <c r="G13" s="66">
        <f t="shared" si="0"/>
        <v>4500</v>
      </c>
      <c r="H13" s="44"/>
      <c r="I13" s="37"/>
      <c r="J13" s="38" t="s">
        <v>17</v>
      </c>
      <c r="K13" s="39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</row>
    <row r="14" spans="1:1005" ht="50.25" customHeight="1" x14ac:dyDescent="0.25">
      <c r="A14" s="70">
        <v>6</v>
      </c>
      <c r="B14" s="51" t="s">
        <v>45</v>
      </c>
      <c r="C14" s="52" t="s">
        <v>23</v>
      </c>
      <c r="D14" s="77" t="s">
        <v>19</v>
      </c>
      <c r="E14" s="52">
        <v>2500</v>
      </c>
      <c r="F14" s="53">
        <v>1500</v>
      </c>
      <c r="G14" s="66">
        <f t="shared" si="0"/>
        <v>4000</v>
      </c>
      <c r="H14" s="44"/>
      <c r="I14" s="37"/>
      <c r="J14" s="38" t="s">
        <v>17</v>
      </c>
      <c r="K14" s="39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</row>
    <row r="15" spans="1:1005" ht="50.25" customHeight="1" x14ac:dyDescent="0.25">
      <c r="A15" s="70">
        <v>7</v>
      </c>
      <c r="B15" s="51" t="s">
        <v>46</v>
      </c>
      <c r="C15" s="52" t="s">
        <v>23</v>
      </c>
      <c r="D15" s="77" t="s">
        <v>19</v>
      </c>
      <c r="E15" s="52">
        <v>1000</v>
      </c>
      <c r="F15" s="53">
        <v>500</v>
      </c>
      <c r="G15" s="66">
        <f t="shared" si="0"/>
        <v>1500</v>
      </c>
      <c r="H15" s="44"/>
      <c r="I15" s="37"/>
      <c r="J15" s="38" t="s">
        <v>17</v>
      </c>
      <c r="K15" s="39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</row>
    <row r="16" spans="1:1005" ht="50.25" customHeight="1" x14ac:dyDescent="0.25">
      <c r="A16" s="70">
        <v>8</v>
      </c>
      <c r="B16" s="51" t="s">
        <v>47</v>
      </c>
      <c r="C16" s="52" t="s">
        <v>21</v>
      </c>
      <c r="D16" s="77" t="s">
        <v>18</v>
      </c>
      <c r="E16" s="52">
        <v>3000</v>
      </c>
      <c r="F16" s="53">
        <v>1000</v>
      </c>
      <c r="G16" s="66">
        <f t="shared" si="0"/>
        <v>4000</v>
      </c>
      <c r="H16" s="44"/>
      <c r="I16" s="37"/>
      <c r="J16" s="38" t="s">
        <v>17</v>
      </c>
      <c r="K16" s="39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</row>
    <row r="17" spans="1:1005" ht="50.25" customHeight="1" x14ac:dyDescent="0.25">
      <c r="A17" s="70">
        <v>9</v>
      </c>
      <c r="B17" s="51" t="s">
        <v>32</v>
      </c>
      <c r="C17" s="52" t="s">
        <v>25</v>
      </c>
      <c r="D17" s="77" t="s">
        <v>18</v>
      </c>
      <c r="E17" s="52">
        <v>150</v>
      </c>
      <c r="F17" s="53">
        <v>75</v>
      </c>
      <c r="G17" s="66">
        <f t="shared" si="0"/>
        <v>225</v>
      </c>
      <c r="H17" s="44"/>
      <c r="I17" s="37"/>
      <c r="J17" s="38" t="s">
        <v>17</v>
      </c>
      <c r="K17" s="39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</row>
    <row r="18" spans="1:1005" ht="50.25" customHeight="1" x14ac:dyDescent="0.25">
      <c r="A18" s="70">
        <v>10</v>
      </c>
      <c r="B18" s="51" t="s">
        <v>33</v>
      </c>
      <c r="C18" s="52" t="s">
        <v>25</v>
      </c>
      <c r="D18" s="77" t="s">
        <v>18</v>
      </c>
      <c r="E18" s="52">
        <v>100</v>
      </c>
      <c r="F18" s="53">
        <v>50</v>
      </c>
      <c r="G18" s="66">
        <f t="shared" si="0"/>
        <v>150</v>
      </c>
      <c r="H18" s="44"/>
      <c r="I18" s="37"/>
      <c r="J18" s="38" t="s">
        <v>17</v>
      </c>
      <c r="K18" s="39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</row>
    <row r="19" spans="1:1005" ht="50.25" customHeight="1" x14ac:dyDescent="0.25">
      <c r="A19" s="70">
        <v>11</v>
      </c>
      <c r="B19" s="51" t="s">
        <v>48</v>
      </c>
      <c r="C19" s="52" t="s">
        <v>25</v>
      </c>
      <c r="D19" s="77" t="s">
        <v>18</v>
      </c>
      <c r="E19" s="52">
        <v>20</v>
      </c>
      <c r="F19" s="53">
        <v>10</v>
      </c>
      <c r="G19" s="66">
        <f t="shared" si="0"/>
        <v>30</v>
      </c>
      <c r="H19" s="44"/>
      <c r="I19" s="37"/>
      <c r="J19" s="38" t="s">
        <v>17</v>
      </c>
      <c r="K19" s="3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</row>
    <row r="20" spans="1:1005" ht="50.25" customHeight="1" x14ac:dyDescent="0.25">
      <c r="A20" s="70">
        <v>12</v>
      </c>
      <c r="B20" s="51" t="s">
        <v>49</v>
      </c>
      <c r="C20" s="52" t="s">
        <v>25</v>
      </c>
      <c r="D20" s="77" t="s">
        <v>18</v>
      </c>
      <c r="E20" s="52">
        <v>50</v>
      </c>
      <c r="F20" s="53">
        <v>25</v>
      </c>
      <c r="G20" s="66">
        <f t="shared" si="0"/>
        <v>75</v>
      </c>
      <c r="H20" s="44"/>
      <c r="I20" s="37"/>
      <c r="J20" s="38" t="s">
        <v>17</v>
      </c>
      <c r="K20" s="39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</row>
    <row r="21" spans="1:1005" ht="50.25" customHeight="1" x14ac:dyDescent="0.25">
      <c r="A21" s="70">
        <v>13</v>
      </c>
      <c r="B21" s="51" t="s">
        <v>50</v>
      </c>
      <c r="C21" s="52" t="s">
        <v>25</v>
      </c>
      <c r="D21" s="77" t="s">
        <v>18</v>
      </c>
      <c r="E21" s="52">
        <v>100</v>
      </c>
      <c r="F21" s="53">
        <v>50</v>
      </c>
      <c r="G21" s="66">
        <f t="shared" si="0"/>
        <v>150</v>
      </c>
      <c r="H21" s="44"/>
      <c r="I21" s="37"/>
      <c r="J21" s="38" t="s">
        <v>17</v>
      </c>
      <c r="K21" s="39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</row>
    <row r="22" spans="1:1005" ht="50.25" customHeight="1" x14ac:dyDescent="0.25">
      <c r="A22" s="70">
        <v>14</v>
      </c>
      <c r="B22" s="51" t="s">
        <v>51</v>
      </c>
      <c r="C22" s="52" t="s">
        <v>25</v>
      </c>
      <c r="D22" s="77" t="s">
        <v>18</v>
      </c>
      <c r="E22" s="52">
        <v>100</v>
      </c>
      <c r="F22" s="53">
        <v>50</v>
      </c>
      <c r="G22" s="66">
        <f t="shared" si="0"/>
        <v>150</v>
      </c>
      <c r="H22" s="44"/>
      <c r="I22" s="37"/>
      <c r="J22" s="38" t="s">
        <v>17</v>
      </c>
      <c r="K22" s="39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</row>
    <row r="23" spans="1:1005" ht="50.25" customHeight="1" x14ac:dyDescent="0.25">
      <c r="A23" s="70">
        <v>15</v>
      </c>
      <c r="B23" s="51" t="s">
        <v>52</v>
      </c>
      <c r="C23" s="52" t="s">
        <v>26</v>
      </c>
      <c r="D23" s="77" t="s">
        <v>19</v>
      </c>
      <c r="E23" s="52">
        <v>300</v>
      </c>
      <c r="F23" s="53">
        <v>150</v>
      </c>
      <c r="G23" s="66">
        <f t="shared" si="0"/>
        <v>450</v>
      </c>
      <c r="H23" s="44"/>
      <c r="I23" s="37"/>
      <c r="J23" s="38" t="s">
        <v>17</v>
      </c>
      <c r="K23" s="39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</row>
    <row r="24" spans="1:1005" ht="50.25" customHeight="1" x14ac:dyDescent="0.25">
      <c r="A24" s="70">
        <v>16</v>
      </c>
      <c r="B24" s="51" t="s">
        <v>53</v>
      </c>
      <c r="C24" s="52" t="s">
        <v>26</v>
      </c>
      <c r="D24" s="77" t="s">
        <v>19</v>
      </c>
      <c r="E24" s="52">
        <v>200</v>
      </c>
      <c r="F24" s="53">
        <v>100</v>
      </c>
      <c r="G24" s="66">
        <f t="shared" si="0"/>
        <v>300</v>
      </c>
      <c r="H24" s="44"/>
      <c r="I24" s="37"/>
      <c r="J24" s="38" t="s">
        <v>17</v>
      </c>
      <c r="K24" s="39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</row>
    <row r="25" spans="1:1005" ht="50.25" customHeight="1" x14ac:dyDescent="0.25">
      <c r="A25" s="70">
        <v>17</v>
      </c>
      <c r="B25" s="51" t="s">
        <v>54</v>
      </c>
      <c r="C25" s="52" t="s">
        <v>27</v>
      </c>
      <c r="D25" s="77" t="s">
        <v>19</v>
      </c>
      <c r="E25" s="52">
        <v>500</v>
      </c>
      <c r="F25" s="53">
        <v>250</v>
      </c>
      <c r="G25" s="66">
        <f t="shared" si="0"/>
        <v>750</v>
      </c>
      <c r="H25" s="44"/>
      <c r="I25" s="37"/>
      <c r="J25" s="38" t="s">
        <v>17</v>
      </c>
      <c r="K25" s="39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</row>
    <row r="26" spans="1:1005" ht="50.25" customHeight="1" x14ac:dyDescent="0.25">
      <c r="A26" s="70">
        <v>18</v>
      </c>
      <c r="B26" s="51" t="s">
        <v>35</v>
      </c>
      <c r="C26" s="52" t="s">
        <v>27</v>
      </c>
      <c r="D26" s="77" t="s">
        <v>19</v>
      </c>
      <c r="E26" s="52">
        <v>3000</v>
      </c>
      <c r="F26" s="53">
        <v>1000</v>
      </c>
      <c r="G26" s="66">
        <f t="shared" si="0"/>
        <v>4000</v>
      </c>
      <c r="H26" s="44"/>
      <c r="I26" s="37"/>
      <c r="J26" s="38" t="s">
        <v>17</v>
      </c>
      <c r="K26" s="39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</row>
    <row r="27" spans="1:1005" ht="50.25" customHeight="1" x14ac:dyDescent="0.25">
      <c r="A27" s="70">
        <v>19</v>
      </c>
      <c r="B27" s="51" t="s">
        <v>34</v>
      </c>
      <c r="C27" s="54" t="s">
        <v>27</v>
      </c>
      <c r="D27" s="77" t="s">
        <v>19</v>
      </c>
      <c r="E27" s="52">
        <v>1500</v>
      </c>
      <c r="F27" s="53">
        <v>1000</v>
      </c>
      <c r="G27" s="66">
        <f t="shared" si="0"/>
        <v>2500</v>
      </c>
      <c r="H27" s="44"/>
      <c r="I27" s="37"/>
      <c r="J27" s="38" t="s">
        <v>17</v>
      </c>
      <c r="K27" s="39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</row>
    <row r="28" spans="1:1005" ht="50.25" customHeight="1" x14ac:dyDescent="0.25">
      <c r="A28" s="70">
        <v>20</v>
      </c>
      <c r="B28" s="51" t="s">
        <v>55</v>
      </c>
      <c r="C28" s="52" t="s">
        <v>23</v>
      </c>
      <c r="D28" s="77" t="s">
        <v>18</v>
      </c>
      <c r="E28" s="52">
        <v>200</v>
      </c>
      <c r="F28" s="53">
        <v>100</v>
      </c>
      <c r="G28" s="66">
        <f t="shared" si="0"/>
        <v>300</v>
      </c>
      <c r="H28" s="44"/>
      <c r="I28" s="37"/>
      <c r="J28" s="38" t="s">
        <v>17</v>
      </c>
      <c r="K28" s="39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</row>
    <row r="29" spans="1:1005" ht="50.25" customHeight="1" x14ac:dyDescent="0.25">
      <c r="A29" s="70">
        <v>21</v>
      </c>
      <c r="B29" s="51" t="s">
        <v>56</v>
      </c>
      <c r="C29" s="52" t="s">
        <v>23</v>
      </c>
      <c r="D29" s="77" t="s">
        <v>18</v>
      </c>
      <c r="E29" s="52">
        <v>100</v>
      </c>
      <c r="F29" s="53">
        <v>50</v>
      </c>
      <c r="G29" s="66">
        <f t="shared" si="0"/>
        <v>150</v>
      </c>
      <c r="H29" s="44"/>
      <c r="I29" s="37"/>
      <c r="J29" s="38" t="s">
        <v>17</v>
      </c>
      <c r="K29" s="3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</row>
    <row r="30" spans="1:1005" ht="50.25" customHeight="1" thickBot="1" x14ac:dyDescent="0.3">
      <c r="A30" s="71">
        <v>22</v>
      </c>
      <c r="B30" s="72" t="s">
        <v>57</v>
      </c>
      <c r="C30" s="73" t="s">
        <v>23</v>
      </c>
      <c r="D30" s="78" t="s">
        <v>19</v>
      </c>
      <c r="E30" s="73">
        <v>100</v>
      </c>
      <c r="F30" s="74">
        <v>50</v>
      </c>
      <c r="G30" s="67">
        <f t="shared" si="0"/>
        <v>150</v>
      </c>
      <c r="H30" s="75"/>
      <c r="I30" s="40"/>
      <c r="J30" s="41" t="s">
        <v>17</v>
      </c>
      <c r="K30" s="42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</row>
    <row r="31" spans="1:1005" s="6" customFormat="1" ht="44.25" customHeight="1" thickBot="1" x14ac:dyDescent="0.3">
      <c r="A31" s="64" t="s">
        <v>13</v>
      </c>
      <c r="B31" s="63"/>
      <c r="C31" s="63"/>
      <c r="D31" s="63"/>
      <c r="E31" s="63"/>
      <c r="F31" s="63"/>
      <c r="G31" s="63"/>
      <c r="H31" s="65"/>
      <c r="I31" s="31"/>
      <c r="J31" s="32" t="s">
        <v>14</v>
      </c>
      <c r="K31" s="33"/>
    </row>
    <row r="32" spans="1:1005" x14ac:dyDescent="0.25">
      <c r="A32" s="24"/>
      <c r="B32" s="25"/>
      <c r="C32" s="26"/>
      <c r="D32" s="26"/>
      <c r="E32" s="27"/>
      <c r="F32" s="27"/>
      <c r="G32" s="27"/>
      <c r="H32" s="27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</row>
    <row r="33" spans="1:11" x14ac:dyDescent="0.25">
      <c r="A33" s="28"/>
      <c r="B33" s="28"/>
      <c r="C33" s="28"/>
      <c r="D33" s="28"/>
      <c r="E33" s="29"/>
      <c r="F33" s="29"/>
      <c r="G33" s="29"/>
      <c r="H33" s="29"/>
      <c r="I33" s="9"/>
    </row>
    <row r="34" spans="1:11" x14ac:dyDescent="0.25">
      <c r="A34" s="28"/>
      <c r="B34" s="28"/>
      <c r="C34" s="28"/>
      <c r="D34" s="28"/>
      <c r="E34" s="29"/>
      <c r="F34" s="29"/>
      <c r="G34" s="29"/>
      <c r="H34" s="29"/>
      <c r="I34" s="9"/>
    </row>
    <row r="35" spans="1:11" ht="30" customHeight="1" x14ac:dyDescent="0.25">
      <c r="A35" s="56" t="s">
        <v>29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</row>
    <row r="36" spans="1:11" x14ac:dyDescent="0.25">
      <c r="A36" s="28"/>
      <c r="B36" s="28"/>
      <c r="C36" s="28"/>
      <c r="D36" s="28"/>
      <c r="E36" s="29"/>
      <c r="F36" s="29"/>
      <c r="G36" s="29"/>
      <c r="H36" s="29"/>
      <c r="I36" s="9"/>
    </row>
    <row r="37" spans="1:11" x14ac:dyDescent="0.25">
      <c r="A37" s="28"/>
      <c r="B37" s="28"/>
      <c r="C37" s="28"/>
      <c r="D37" s="28"/>
      <c r="E37" s="29"/>
      <c r="F37" s="29"/>
      <c r="G37" s="29"/>
      <c r="H37" s="29"/>
      <c r="I37" s="9"/>
    </row>
    <row r="38" spans="1:11" x14ac:dyDescent="0.25">
      <c r="A38" s="28"/>
      <c r="B38" s="28"/>
      <c r="C38" s="28"/>
      <c r="D38" s="28"/>
      <c r="E38" s="29"/>
      <c r="F38" s="29"/>
      <c r="G38" s="29"/>
      <c r="H38" s="29"/>
      <c r="I38" s="9"/>
    </row>
    <row r="39" spans="1:11" x14ac:dyDescent="0.25">
      <c r="E39" s="9"/>
      <c r="F39" s="9"/>
      <c r="G39" s="9"/>
      <c r="H39" s="9"/>
      <c r="I39" s="9"/>
    </row>
    <row r="40" spans="1:11" x14ac:dyDescent="0.25">
      <c r="E40" s="9"/>
      <c r="F40" s="9"/>
      <c r="G40" s="9"/>
      <c r="H40" s="9"/>
      <c r="I40" s="9"/>
    </row>
    <row r="41" spans="1:11" x14ac:dyDescent="0.25">
      <c r="E41" s="9"/>
      <c r="F41" s="9"/>
      <c r="G41" s="9"/>
      <c r="H41" s="9"/>
      <c r="I41" s="9"/>
    </row>
    <row r="42" spans="1:11" x14ac:dyDescent="0.25">
      <c r="E42" s="9"/>
      <c r="F42" s="9"/>
      <c r="G42" s="9"/>
      <c r="H42" s="9"/>
      <c r="I42" s="9"/>
    </row>
    <row r="43" spans="1:11" x14ac:dyDescent="0.25">
      <c r="E43" s="9"/>
      <c r="F43" s="9"/>
      <c r="G43" s="9"/>
      <c r="H43" s="9"/>
      <c r="I43" s="9"/>
    </row>
    <row r="44" spans="1:11" x14ac:dyDescent="0.25">
      <c r="E44" s="9"/>
      <c r="F44" s="9"/>
      <c r="G44" s="9"/>
      <c r="H44" s="9"/>
      <c r="I44" s="9"/>
    </row>
    <row r="45" spans="1:11" x14ac:dyDescent="0.25">
      <c r="E45" s="9"/>
      <c r="F45" s="9"/>
      <c r="G45" s="9"/>
      <c r="H45" s="9"/>
      <c r="I45" s="9"/>
    </row>
  </sheetData>
  <mergeCells count="7">
    <mergeCell ref="A35:K35"/>
    <mergeCell ref="A31:H31"/>
    <mergeCell ref="A1:B2"/>
    <mergeCell ref="I1:K1"/>
    <mergeCell ref="A3:K3"/>
    <mergeCell ref="A4:K4"/>
    <mergeCell ref="A6:J6"/>
  </mergeCells>
  <printOptions horizontalCentered="1"/>
  <pageMargins left="0.27559055118110237" right="0.27559055118110237" top="1.299212598425197" bottom="0.59055118110236227" header="0.31496062992125984" footer="0.31496062992125984"/>
  <pageSetup paperSize="9" scale="70" fitToHeight="0" orientation="landscape" r:id="rId1"/>
  <headerFooter>
    <oddFooter>&amp;LSPRAWA 29/2025&amp;C&amp;"-,Pogrubiony"&amp;KFF0000ZADANIE 1&amp;Rstr.&amp;P/&amp;N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023497A2-8ACC-4E4A-8150-E1E8048EE42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ZADANIE  1</vt:lpstr>
      <vt:lpstr>'FORMULARZ ZADANIE  1'!Tytuły_wydruku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Janik Maria</dc:creator>
  <cp:lastModifiedBy>Kiehn-Nowicka Agnieszka</cp:lastModifiedBy>
  <cp:lastPrinted>2025-04-29T08:59:23Z</cp:lastPrinted>
  <dcterms:created xsi:type="dcterms:W3CDTF">2017-03-07T08:00:10Z</dcterms:created>
  <dcterms:modified xsi:type="dcterms:W3CDTF">2025-04-29T08:59:34Z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4803462c-33ba-4cf8-809b-0d4ba629f849</vt:lpwstr>
  </property>
  <property fmtid="{D5CDD505-2E9C-101B-9397-08002B2CF9AE}" pid="3" name="bjSaver">
    <vt:lpwstr>Oc60MSYiJW6LD9OUGdCnkY2+ZNfJFcIw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Janik Maria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10.60.70.183</vt:lpwstr>
  </property>
</Properties>
</file>