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TRYB PODSTAWOWY 8. SZKOL - Usługa przewozu wyciągami narciarskimi\2. Dokumentacja przetargowa\"/>
    </mc:Choice>
  </mc:AlternateContent>
  <xr:revisionPtr revIDLastSave="0" documentId="13_ncr:1_{6FD8454B-C4EE-42A9-8473-29DA52C3E3C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1" l="1"/>
  <c r="I13" i="1"/>
  <c r="G13" i="1"/>
  <c r="H13" i="1" s="1"/>
  <c r="F13" i="1"/>
</calcChain>
</file>

<file path=xl/sharedStrings.xml><?xml version="1.0" encoding="utf-8"?>
<sst xmlns="http://schemas.openxmlformats.org/spreadsheetml/2006/main" count="20" uniqueCount="17">
  <si>
    <t>Lp.</t>
  </si>
  <si>
    <t>Jm</t>
  </si>
  <si>
    <t>Zamówienie podstawowe</t>
  </si>
  <si>
    <t>Wartość  brutto (zł)</t>
  </si>
  <si>
    <t>Ilość do</t>
  </si>
  <si>
    <t>Zamówienie w ramach opcji</t>
  </si>
  <si>
    <t>Zamówienie podstawowe + opcja</t>
  </si>
  <si>
    <t>Wyszczególnienie</t>
  </si>
  <si>
    <t>szt.</t>
  </si>
  <si>
    <t>Ilość (liczba osób/ karnetów)</t>
  </si>
  <si>
    <t>Cena jednostkowa brutto
(zł)</t>
  </si>
  <si>
    <t>SZCZEGÓŁOWA OFERTA CENOWA</t>
  </si>
  <si>
    <t>Karnet dzienny 4 -godzinny 
(1 osoba / 4 godziny)</t>
  </si>
  <si>
    <t>UWAGA: 
Dokument należy wypełnić i podpisać kwalifikowanym podpisem elektronicznym lub podpisem zaufanym lub podpisem osobistym.
Zamawiający zaleca zapisanie dokumentu w formacie PDF.</t>
  </si>
  <si>
    <t xml:space="preserve">Załącznik nr 2 do SWZ </t>
  </si>
  <si>
    <t>Znak sprawy: SP-WOSZK-ZP.2612.22.2024</t>
  </si>
  <si>
    <t>USŁUGA PRZEWOZU WYCIĄGAMI NARCIARSKIMI ORAZ UDOSTĘPNIENIA STOKU NARCIARSKIEGO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</si>
</sst>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1" fillId="0" borderId="0" xfId="0" applyFont="1" applyAlignment="1">
      <alignment vertical="center" wrapText="1"/>
    </xf>
    <xf numFmtId="0" fontId="5" fillId="0" borderId="0" xfId="7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0" xfId="7" applyFont="1" applyAlignment="1">
      <alignment horizontal="center" vertical="center" wrapText="1"/>
    </xf>
    <xf numFmtId="0" fontId="12" fillId="0" borderId="0" xfId="7" applyFont="1" applyAlignment="1">
      <alignment vertical="center" wrapText="1"/>
    </xf>
    <xf numFmtId="0" fontId="11" fillId="0" borderId="0" xfId="4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horizontal="left" vertical="center" wrapText="1"/>
    </xf>
    <xf numFmtId="0" fontId="7" fillId="0" borderId="0" xfId="7" applyFont="1" applyAlignment="1">
      <alignment horizontal="right" vertical="center" wrapText="1"/>
    </xf>
    <xf numFmtId="0" fontId="8" fillId="0" borderId="0" xfId="7" applyFont="1" applyAlignment="1">
      <alignment horizontal="right" vertical="center" wrapText="1"/>
    </xf>
    <xf numFmtId="0" fontId="12" fillId="0" borderId="0" xfId="7" applyFont="1" applyAlignment="1">
      <alignment horizontal="center"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7" fillId="2" borderId="7" xfId="7" applyFont="1" applyFill="1" applyBorder="1" applyAlignment="1">
      <alignment horizontal="center" vertical="center" wrapText="1"/>
    </xf>
    <xf numFmtId="0" fontId="7" fillId="3" borderId="5" xfId="7" applyFont="1" applyFill="1" applyBorder="1" applyAlignment="1">
      <alignment horizontal="center" vertical="center" wrapText="1"/>
    </xf>
    <xf numFmtId="0" fontId="7" fillId="3" borderId="7" xfId="7" applyFont="1" applyFill="1" applyBorder="1" applyAlignment="1">
      <alignment horizontal="center" vertical="center" wrapText="1"/>
    </xf>
    <xf numFmtId="0" fontId="7" fillId="5" borderId="5" xfId="7" applyFont="1" applyFill="1" applyBorder="1" applyAlignment="1">
      <alignment horizontal="center" vertical="center" wrapText="1"/>
    </xf>
    <xf numFmtId="0" fontId="7" fillId="5" borderId="6" xfId="7" applyFont="1" applyFill="1" applyBorder="1" applyAlignment="1">
      <alignment horizontal="center" vertical="center" wrapText="1"/>
    </xf>
    <xf numFmtId="0" fontId="7" fillId="5" borderId="7" xfId="7" applyFont="1" applyFill="1" applyBorder="1" applyAlignment="1">
      <alignment horizontal="center" vertical="center" wrapText="1"/>
    </xf>
    <xf numFmtId="0" fontId="7" fillId="4" borderId="7" xfId="7" applyFont="1" applyFill="1" applyBorder="1" applyAlignment="1">
      <alignment horizontal="center" vertical="center" wrapText="1"/>
    </xf>
    <xf numFmtId="0" fontId="7" fillId="4" borderId="5" xfId="7" applyFont="1" applyFill="1" applyBorder="1" applyAlignment="1">
      <alignment horizontal="center" vertical="center" wrapText="1"/>
    </xf>
    <xf numFmtId="0" fontId="7" fillId="2" borderId="16" xfId="7" applyFont="1" applyFill="1" applyBorder="1" applyAlignment="1">
      <alignment horizontal="center" vertical="center" wrapText="1"/>
    </xf>
    <xf numFmtId="4" fontId="7" fillId="5" borderId="8" xfId="7" applyNumberFormat="1" applyFont="1" applyFill="1" applyBorder="1" applyAlignment="1">
      <alignment horizontal="center" vertical="center" wrapText="1"/>
    </xf>
    <xf numFmtId="4" fontId="7" fillId="4" borderId="8" xfId="7" applyNumberFormat="1" applyFont="1" applyFill="1" applyBorder="1" applyAlignment="1">
      <alignment horizontal="center" vertical="center" wrapText="1"/>
    </xf>
    <xf numFmtId="4" fontId="7" fillId="3" borderId="8" xfId="7" applyNumberFormat="1" applyFont="1" applyFill="1" applyBorder="1" applyAlignment="1">
      <alignment horizontal="center" vertical="center" wrapText="1"/>
    </xf>
    <xf numFmtId="0" fontId="8" fillId="2" borderId="10" xfId="7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8" fillId="2" borderId="8" xfId="7" applyFont="1" applyFill="1" applyBorder="1" applyAlignment="1">
      <alignment horizontal="center" vertical="center" wrapText="1"/>
    </xf>
    <xf numFmtId="0" fontId="8" fillId="2" borderId="10" xfId="5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11" fillId="2" borderId="12" xfId="7" applyFont="1" applyFill="1" applyBorder="1" applyAlignment="1">
      <alignment horizontal="center" vertical="center" wrapText="1"/>
    </xf>
    <xf numFmtId="0" fontId="11" fillId="2" borderId="13" xfId="7" applyFont="1" applyFill="1" applyBorder="1" applyAlignment="1">
      <alignment horizontal="center" vertical="center" wrapText="1"/>
    </xf>
    <xf numFmtId="0" fontId="11" fillId="2" borderId="14" xfId="7" applyFont="1" applyFill="1" applyBorder="1" applyAlignment="1">
      <alignment horizontal="center" vertical="center" wrapText="1"/>
    </xf>
    <xf numFmtId="0" fontId="10" fillId="2" borderId="15" xfId="4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vertical="center"/>
    </xf>
    <xf numFmtId="0" fontId="11" fillId="2" borderId="11" xfId="4" applyFont="1" applyFill="1" applyBorder="1" applyAlignment="1">
      <alignment horizontal="center" vertical="center"/>
    </xf>
    <xf numFmtId="0" fontId="7" fillId="2" borderId="2" xfId="7" applyFont="1" applyFill="1" applyBorder="1" applyAlignment="1">
      <alignment horizontal="center"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7" fillId="2" borderId="3" xfId="7" applyFont="1" applyFill="1" applyBorder="1" applyAlignment="1">
      <alignment horizontal="center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7" fillId="2" borderId="4" xfId="7" applyFont="1" applyFill="1" applyBorder="1" applyAlignment="1">
      <alignment horizontal="center" vertical="center" wrapText="1"/>
    </xf>
    <xf numFmtId="0" fontId="7" fillId="2" borderId="7" xfId="7" applyFont="1" applyFill="1" applyBorder="1" applyAlignment="1">
      <alignment horizontal="center" vertical="center" wrapText="1"/>
    </xf>
    <xf numFmtId="0" fontId="7" fillId="5" borderId="2" xfId="4" applyFont="1" applyFill="1" applyBorder="1" applyAlignment="1">
      <alignment horizontal="center" vertical="center" wrapText="1"/>
    </xf>
    <xf numFmtId="0" fontId="7" fillId="5" borderId="3" xfId="4" applyFont="1" applyFill="1" applyBorder="1" applyAlignment="1">
      <alignment horizontal="center" vertical="center" wrapText="1"/>
    </xf>
    <xf numFmtId="0" fontId="7" fillId="5" borderId="4" xfId="4" applyFont="1" applyFill="1" applyBorder="1" applyAlignment="1">
      <alignment horizontal="center" vertical="center" wrapText="1"/>
    </xf>
    <xf numFmtId="0" fontId="7" fillId="4" borderId="2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vertical="center" wrapText="1"/>
    </xf>
    <xf numFmtId="2" fontId="7" fillId="0" borderId="9" xfId="5" applyNumberFormat="1" applyFont="1" applyFill="1" applyBorder="1" applyAlignment="1" applyProtection="1">
      <alignment horizontal="center" vertical="center" wrapText="1"/>
      <protection hidden="1"/>
    </xf>
  </cellXfs>
  <cellStyles count="9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3" xfId="1" xr:uid="{00000000-0005-0000-0000-000005000000}"/>
    <cellStyle name="Normalny 4" xfId="6" xr:uid="{00000000-0005-0000-0000-000006000000}"/>
    <cellStyle name="Normalny 5" xfId="7" xr:uid="{00000000-0005-0000-0000-000007000000}"/>
    <cellStyle name="Normalny_JW1106 Olsztyn" xfId="5" xr:uid="{00000000-0005-0000-0000-000008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view="pageLayout" zoomScaleNormal="100" workbookViewId="0">
      <selection activeCell="A7" sqref="A7:J7"/>
    </sheetView>
  </sheetViews>
  <sheetFormatPr defaultColWidth="9" defaultRowHeight="12"/>
  <cols>
    <col min="1" max="1" width="3.85546875" style="1" customWidth="1"/>
    <col min="2" max="2" width="32" style="1" customWidth="1"/>
    <col min="3" max="3" width="5.42578125" style="1" customWidth="1"/>
    <col min="4" max="10" width="12.42578125" style="1" customWidth="1"/>
    <col min="11" max="16384" width="9" style="1"/>
  </cols>
  <sheetData>
    <row r="1" spans="1:13" ht="12.75" customHeight="1">
      <c r="A1" s="33" t="s">
        <v>15</v>
      </c>
      <c r="B1" s="33"/>
      <c r="C1" s="33"/>
      <c r="D1" s="33"/>
      <c r="E1" s="3"/>
      <c r="F1" s="3"/>
      <c r="G1" s="3"/>
      <c r="H1" s="32" t="s">
        <v>14</v>
      </c>
      <c r="I1" s="32"/>
      <c r="J1" s="32"/>
      <c r="K1" s="3"/>
      <c r="L1" s="3"/>
      <c r="M1" s="3"/>
    </row>
    <row r="2" spans="1:13" ht="12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2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2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2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3.5" thickBot="1">
      <c r="A6" s="12"/>
      <c r="B6" s="12"/>
      <c r="C6" s="12"/>
      <c r="D6" s="4"/>
      <c r="E6" s="4"/>
      <c r="F6" s="2"/>
      <c r="G6" s="5"/>
      <c r="H6" s="5"/>
      <c r="I6" s="12"/>
      <c r="J6" s="12"/>
    </row>
    <row r="7" spans="1:13" ht="19.7" customHeight="1">
      <c r="A7" s="36" t="s">
        <v>11</v>
      </c>
      <c r="B7" s="37"/>
      <c r="C7" s="37"/>
      <c r="D7" s="37"/>
      <c r="E7" s="37"/>
      <c r="F7" s="37"/>
      <c r="G7" s="37"/>
      <c r="H7" s="37"/>
      <c r="I7" s="37"/>
      <c r="J7" s="38"/>
    </row>
    <row r="8" spans="1:13" ht="19.7" customHeight="1" thickBot="1">
      <c r="A8" s="39" t="s">
        <v>16</v>
      </c>
      <c r="B8" s="40"/>
      <c r="C8" s="40"/>
      <c r="D8" s="40"/>
      <c r="E8" s="40"/>
      <c r="F8" s="40"/>
      <c r="G8" s="40"/>
      <c r="H8" s="40"/>
      <c r="I8" s="40"/>
      <c r="J8" s="41"/>
    </row>
    <row r="9" spans="1:13" ht="13.5" thickBot="1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3" ht="35.1" customHeight="1">
      <c r="A10" s="42" t="s">
        <v>0</v>
      </c>
      <c r="B10" s="44" t="s">
        <v>7</v>
      </c>
      <c r="C10" s="46" t="s">
        <v>1</v>
      </c>
      <c r="D10" s="48" t="s">
        <v>2</v>
      </c>
      <c r="E10" s="49"/>
      <c r="F10" s="50"/>
      <c r="G10" s="51" t="s">
        <v>5</v>
      </c>
      <c r="H10" s="52"/>
      <c r="I10" s="34" t="s">
        <v>6</v>
      </c>
      <c r="J10" s="35"/>
    </row>
    <row r="11" spans="1:13" ht="68.099999999999994" customHeight="1">
      <c r="A11" s="43"/>
      <c r="B11" s="45"/>
      <c r="C11" s="47"/>
      <c r="D11" s="18" t="s">
        <v>9</v>
      </c>
      <c r="E11" s="19" t="s">
        <v>10</v>
      </c>
      <c r="F11" s="20" t="s">
        <v>3</v>
      </c>
      <c r="G11" s="22" t="s">
        <v>4</v>
      </c>
      <c r="H11" s="21" t="s">
        <v>3</v>
      </c>
      <c r="I11" s="16" t="s">
        <v>4</v>
      </c>
      <c r="J11" s="17" t="s">
        <v>3</v>
      </c>
    </row>
    <row r="12" spans="1:13" ht="12" customHeight="1">
      <c r="A12" s="13">
        <v>1</v>
      </c>
      <c r="B12" s="14">
        <v>2</v>
      </c>
      <c r="C12" s="15">
        <v>3</v>
      </c>
      <c r="D12" s="13">
        <v>4</v>
      </c>
      <c r="E12" s="14">
        <v>5</v>
      </c>
      <c r="F12" s="15">
        <v>6</v>
      </c>
      <c r="G12" s="13">
        <v>7</v>
      </c>
      <c r="H12" s="15">
        <v>8</v>
      </c>
      <c r="I12" s="23">
        <v>9</v>
      </c>
      <c r="J12" s="15">
        <v>10</v>
      </c>
    </row>
    <row r="13" spans="1:13" ht="56.85" customHeight="1" thickBot="1">
      <c r="A13" s="27">
        <v>1</v>
      </c>
      <c r="B13" s="28" t="s">
        <v>12</v>
      </c>
      <c r="C13" s="29" t="s">
        <v>8</v>
      </c>
      <c r="D13" s="30">
        <v>2600</v>
      </c>
      <c r="E13" s="53"/>
      <c r="F13" s="24">
        <f>D13*E13</f>
        <v>0</v>
      </c>
      <c r="G13" s="27">
        <f>D13*0.3</f>
        <v>780</v>
      </c>
      <c r="H13" s="25">
        <f>G13*E13</f>
        <v>0</v>
      </c>
      <c r="I13" s="27">
        <f>D13+G13</f>
        <v>3380</v>
      </c>
      <c r="J13" s="26">
        <f>I13*E13</f>
        <v>0</v>
      </c>
    </row>
    <row r="14" spans="1:13">
      <c r="A14" s="10"/>
      <c r="B14" s="10"/>
      <c r="C14" s="10"/>
      <c r="D14" s="10"/>
      <c r="E14" s="10"/>
      <c r="F14" s="10"/>
      <c r="G14" s="8"/>
      <c r="H14" s="11"/>
      <c r="I14" s="8"/>
      <c r="J14" s="11"/>
    </row>
    <row r="15" spans="1:13">
      <c r="A15" s="7"/>
      <c r="B15" s="9"/>
      <c r="C15" s="7"/>
      <c r="D15" s="7"/>
      <c r="E15" s="7"/>
      <c r="F15" s="8"/>
      <c r="G15" s="8"/>
    </row>
    <row r="20" spans="1:10" ht="56.85" customHeight="1">
      <c r="A20" s="31" t="s">
        <v>13</v>
      </c>
      <c r="B20" s="31"/>
      <c r="C20" s="31"/>
      <c r="D20" s="31"/>
      <c r="E20" s="31"/>
      <c r="F20" s="31"/>
      <c r="G20" s="31"/>
      <c r="H20" s="31"/>
      <c r="I20" s="31"/>
      <c r="J20" s="31"/>
    </row>
  </sheetData>
  <mergeCells count="11">
    <mergeCell ref="A20:J20"/>
    <mergeCell ref="H1:J1"/>
    <mergeCell ref="A1:D1"/>
    <mergeCell ref="I10:J10"/>
    <mergeCell ref="A7:J7"/>
    <mergeCell ref="A8:J8"/>
    <mergeCell ref="A10:A11"/>
    <mergeCell ref="B10:B11"/>
    <mergeCell ref="C10:C11"/>
    <mergeCell ref="D10:F10"/>
    <mergeCell ref="G10:H10"/>
  </mergeCells>
  <pageMargins left="0.7" right="0.7" top="0.75" bottom="0.75" header="0.3" footer="0.3"/>
  <pageSetup paperSize="9" orientation="landscape" r:id="rId1"/>
  <headerFooter>
    <oddHeader>&amp;C[PUBLICZNE]</oddHeader>
    <oddFooter>&amp;C[PUBLICZNE]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D0319E8-333A-4874-B300-FACD9DFAC4A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Ciastek Rafał</cp:lastModifiedBy>
  <cp:lastPrinted>2024-12-13T13:46:00Z</cp:lastPrinted>
  <dcterms:created xsi:type="dcterms:W3CDTF">2017-09-27T09:48:48Z</dcterms:created>
  <dcterms:modified xsi:type="dcterms:W3CDTF">2024-12-19T06:49:32Z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4f3fce34-9694-4a3f-896e-d0edd43d5e3a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