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496F3557-2E80-465F-BF32-C573FE7B4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Arkusz1!$A$1:$I$204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2" i="1" l="1"/>
  <c r="I182" i="1" s="1"/>
  <c r="I183" i="1" s="1"/>
  <c r="G181" i="1"/>
  <c r="I181" i="1" s="1"/>
  <c r="G179" i="1"/>
  <c r="I179" i="1" s="1"/>
  <c r="G180" i="1"/>
  <c r="I180" i="1" s="1"/>
  <c r="G178" i="1"/>
  <c r="I178" i="1" s="1"/>
  <c r="G177" i="1"/>
  <c r="I177" i="1" s="1"/>
  <c r="G176" i="1"/>
  <c r="I176" i="1" s="1"/>
  <c r="G175" i="1"/>
  <c r="I175" i="1" s="1"/>
  <c r="G158" i="1"/>
  <c r="I158" i="1" s="1"/>
  <c r="G174" i="1"/>
  <c r="I174" i="1" s="1"/>
  <c r="G115" i="1"/>
  <c r="I115" i="1" s="1"/>
  <c r="G10" i="1"/>
  <c r="I10" i="1" s="1"/>
  <c r="G168" i="1"/>
  <c r="I168" i="1" s="1"/>
  <c r="G169" i="1"/>
  <c r="I169" i="1" s="1"/>
  <c r="G140" i="1"/>
  <c r="G139" i="1"/>
  <c r="I140" i="1" s="1"/>
  <c r="G100" i="1"/>
  <c r="I100" i="1" s="1"/>
  <c r="G99" i="1"/>
  <c r="I99" i="1" s="1"/>
  <c r="I139" i="1" l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I84" i="1" s="1"/>
  <c r="G85" i="1"/>
  <c r="I85" i="1" s="1"/>
  <c r="G86" i="1"/>
  <c r="I86" i="1" s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6" i="1"/>
  <c r="I116" i="1" s="1"/>
  <c r="G117" i="1"/>
  <c r="I117" i="1" s="1"/>
  <c r="G118" i="1"/>
  <c r="I118" i="1" s="1"/>
  <c r="G119" i="1"/>
  <c r="I119" i="1" s="1"/>
  <c r="G120" i="1"/>
  <c r="I120" i="1" s="1"/>
  <c r="G121" i="1"/>
  <c r="I121" i="1" s="1"/>
  <c r="G122" i="1"/>
  <c r="I122" i="1" s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70" i="1"/>
  <c r="I170" i="1" s="1"/>
  <c r="G171" i="1"/>
  <c r="I171" i="1" s="1"/>
  <c r="G172" i="1"/>
  <c r="I172" i="1" s="1"/>
  <c r="G173" i="1"/>
  <c r="I173" i="1" s="1"/>
  <c r="G3" i="1" l="1"/>
  <c r="I3" i="1" s="1"/>
</calcChain>
</file>

<file path=xl/sharedStrings.xml><?xml version="1.0" encoding="utf-8"?>
<sst xmlns="http://schemas.openxmlformats.org/spreadsheetml/2006/main" count="371" uniqueCount="197">
  <si>
    <t>Lp.</t>
  </si>
  <si>
    <t>j.m.</t>
  </si>
  <si>
    <t>Cena jedn. netto</t>
  </si>
  <si>
    <t>Wartość netto</t>
  </si>
  <si>
    <t>Nazwa asortymentu  - opis przedmiotu zamówienia</t>
  </si>
  <si>
    <t>Łączna wartość zamówienia</t>
  </si>
  <si>
    <t>szt</t>
  </si>
  <si>
    <t>Śrubunki  Ø ½</t>
  </si>
  <si>
    <t>Śrubunki  Ø 1</t>
  </si>
  <si>
    <t>Śrubunki  Ø 1½</t>
  </si>
  <si>
    <t>Śrubunki  Ø 2</t>
  </si>
  <si>
    <t>Złączka z gwintem Ø 20x ½</t>
  </si>
  <si>
    <t>Złączka z gwintem Ø 25x 1</t>
  </si>
  <si>
    <t>Złączka z gwintem Ø 32x1</t>
  </si>
  <si>
    <t>Złączka z gwintem Ø 32x1½</t>
  </si>
  <si>
    <t xml:space="preserve">Kolano hamburskie Ø ½ </t>
  </si>
  <si>
    <t>Kolano hamburskie Ø 2</t>
  </si>
  <si>
    <t>Kolano ocynk Ø ½</t>
  </si>
  <si>
    <t>Kolano ocynk Ø 1</t>
  </si>
  <si>
    <t>Kolano ocynk Ø 2</t>
  </si>
  <si>
    <t>Kolano Ø 32 PP</t>
  </si>
  <si>
    <t>Śrubunki  Ø ¾</t>
  </si>
  <si>
    <t>Śrubunki  Ø 1¼</t>
  </si>
  <si>
    <t>Redukcja Ø ¾ x ½</t>
  </si>
  <si>
    <t>Redukcja Ø 1 ¼ x 1</t>
  </si>
  <si>
    <t>Złączka z gwintem Ø 25x ¾</t>
  </si>
  <si>
    <t>Kolano ocynk Ø ¾</t>
  </si>
  <si>
    <t>Kolano ocynk Ø 1¼</t>
  </si>
  <si>
    <t xml:space="preserve">Kolano PCV Ø 50 </t>
  </si>
  <si>
    <t>Kolano skrętne PCV Ø 50</t>
  </si>
  <si>
    <t>Kolano PCV Ø 110</t>
  </si>
  <si>
    <t>Kolano skrętne PCV Ø 110</t>
  </si>
  <si>
    <t>Kolano przyłączne WC Ø 110</t>
  </si>
  <si>
    <t>Przedłużka Ø ½</t>
  </si>
  <si>
    <t>Trójnik Ø ½ x ½ x ½</t>
  </si>
  <si>
    <t>Trójnik Ø 1x1x1</t>
  </si>
  <si>
    <t>Trójnik Ø 1½x1½x1½</t>
  </si>
  <si>
    <t>Trójnik Ø 2x2x2</t>
  </si>
  <si>
    <t>Trójnik PCV Ø 50x50</t>
  </si>
  <si>
    <t>Trójnik PCV Ø 110x50</t>
  </si>
  <si>
    <t>Czyszczak Ø 110</t>
  </si>
  <si>
    <t>Czwórnik jednopłaszczyzn.Ø 110</t>
  </si>
  <si>
    <t>Króciec łamany PCV Ø 50</t>
  </si>
  <si>
    <t>Zwężka PCV Ø 50/32</t>
  </si>
  <si>
    <t>Rura PCV Ø 50</t>
  </si>
  <si>
    <t>Rura PCV Ø 110</t>
  </si>
  <si>
    <t>mb</t>
  </si>
  <si>
    <t>Zawór spłuczkowy</t>
  </si>
  <si>
    <t>Zawór kulowy Ø ½</t>
  </si>
  <si>
    <t>Zawór kulowy Ø 1</t>
  </si>
  <si>
    <t>Zawór kulowy Ø 1½</t>
  </si>
  <si>
    <t>Zawór kulowy Ø 2</t>
  </si>
  <si>
    <t>Głowiczki do zaworu baterii Ø ½</t>
  </si>
  <si>
    <t>Głowiczki do zaworow Ø 1</t>
  </si>
  <si>
    <t>Głowiczki termostatyczne</t>
  </si>
  <si>
    <t>Głowiczki ⅜</t>
  </si>
  <si>
    <t>Wylewka C-180</t>
  </si>
  <si>
    <t>Wylewka S-180</t>
  </si>
  <si>
    <t>Zawór pisuarowy</t>
  </si>
  <si>
    <t>Zawór czerpakowy ½</t>
  </si>
  <si>
    <t>Zawór pływakowy dolnopłuka</t>
  </si>
  <si>
    <t>Zawór grzejnikowy kulowy Ø½</t>
  </si>
  <si>
    <t>Zawór DANFOSS Ø½</t>
  </si>
  <si>
    <t>Zawór odcinający RDV Ø½</t>
  </si>
  <si>
    <t>Odpowietrznik automatyczny Ø½</t>
  </si>
  <si>
    <t>Uszczelka pod głowiczke</t>
  </si>
  <si>
    <t>Uszczelka pod baterię</t>
  </si>
  <si>
    <t>Uszczelka pod grzybek baterii Ø½</t>
  </si>
  <si>
    <t>Uszczelka pod wylewkę-oringi</t>
  </si>
  <si>
    <t>Uszczelka do wężyka</t>
  </si>
  <si>
    <t>Wężyk do natrysku</t>
  </si>
  <si>
    <t>Wężyk w oplocie L-40 Ø½</t>
  </si>
  <si>
    <t>Wężyk w oplocie L-50 Ø½</t>
  </si>
  <si>
    <t>Wkład do dolnopluka</t>
  </si>
  <si>
    <t>Uchwyt do baterii zwykły-tworzywo</t>
  </si>
  <si>
    <t>Rączka natrysku baterii biała-zwykła</t>
  </si>
  <si>
    <t>Uchwyt do umywalek</t>
  </si>
  <si>
    <t>Uchwyt do rur Ø 50</t>
  </si>
  <si>
    <t>Uchwyt do rur Ø 110</t>
  </si>
  <si>
    <t>Uchwyt na rurę Ø 20</t>
  </si>
  <si>
    <t>Uchwyt na rurę Ø 25</t>
  </si>
  <si>
    <t>Uchwyt na rurę Ø 32</t>
  </si>
  <si>
    <t>Uchwyt na rurę Ø 40</t>
  </si>
  <si>
    <t>Muszla klozetowa</t>
  </si>
  <si>
    <t>Deska sedesowa</t>
  </si>
  <si>
    <t>Syfon umywalkowy</t>
  </si>
  <si>
    <t>Syfon pisuarowy</t>
  </si>
  <si>
    <t>Głowiczki do zaworow Ø ¾</t>
  </si>
  <si>
    <t>Przedłużka Ø ¾</t>
  </si>
  <si>
    <t>Trójnik Ø ¾ x ¾ x ¾</t>
  </si>
  <si>
    <t>Trójnik Ø ¾ x ½ x ¾</t>
  </si>
  <si>
    <t>Trójnik Ø 1¼x1¼x1¼</t>
  </si>
  <si>
    <t>Zawór kulowy Ø ¾</t>
  </si>
  <si>
    <t>Zawór kulowy Ø 1¼</t>
  </si>
  <si>
    <t>Zawór zwrotny Ø 1¼</t>
  </si>
  <si>
    <t>Zawór bezpieczeństwa Ø 1 ¼</t>
  </si>
  <si>
    <t>Zawór odcinajacy RDV Ø¾</t>
  </si>
  <si>
    <t>Taśma teflon do rur</t>
  </si>
  <si>
    <t xml:space="preserve">Trójnik Ø 20x20x20 </t>
  </si>
  <si>
    <t xml:space="preserve">Trójnik Ø 25x25x25 </t>
  </si>
  <si>
    <t xml:space="preserve">Trójnik Ø 25x20x25 </t>
  </si>
  <si>
    <t xml:space="preserve">Trójnik Ø 32x32x32 </t>
  </si>
  <si>
    <t xml:space="preserve">Kolano Ø 20 </t>
  </si>
  <si>
    <t xml:space="preserve">Kolano Ø 25 </t>
  </si>
  <si>
    <t>Ilość
NT</t>
  </si>
  <si>
    <t>Nypel sr.1/2</t>
  </si>
  <si>
    <t>Nypel śr 1</t>
  </si>
  <si>
    <t>Nypel3/4</t>
  </si>
  <si>
    <t>Trójnik PCV Ø 110x110</t>
  </si>
  <si>
    <t>kompakt WC</t>
  </si>
  <si>
    <t>Grzejnik 600x1400 panel</t>
  </si>
  <si>
    <t>Ilość</t>
  </si>
  <si>
    <t>Szybkozłaczka Sr 22</t>
  </si>
  <si>
    <t>Przyłacze kranowe mosiezne1/2</t>
  </si>
  <si>
    <t>Przyłacze kranowe mosiezne3/4</t>
  </si>
  <si>
    <t xml:space="preserve">Kratka spustowa </t>
  </si>
  <si>
    <t>Pakuły lniane</t>
  </si>
  <si>
    <t>Filtr wody 1</t>
  </si>
  <si>
    <t>Filtr wody 2</t>
  </si>
  <si>
    <t>ilośc
NA</t>
  </si>
  <si>
    <t>kg</t>
  </si>
  <si>
    <t>Zawór zwrotny 2"</t>
  </si>
  <si>
    <t>Zawór hydrantowy 2"</t>
  </si>
  <si>
    <t>Szybkozłączki do węża mosiężnego1/2</t>
  </si>
  <si>
    <t>Szybkozłączki do węża mosiężnego3/4</t>
  </si>
  <si>
    <r>
      <t>Wężyk w oplocie L-40</t>
    </r>
    <r>
      <rPr>
        <sz val="9"/>
        <rFont val="Czcionka tekstu podstawowego"/>
        <charset val="238"/>
      </rPr>
      <t xml:space="preserve">Ø </t>
    </r>
    <r>
      <rPr>
        <sz val="9"/>
        <rFont val="Arial"/>
        <family val="2"/>
        <charset val="238"/>
      </rPr>
      <t>3/8</t>
    </r>
  </si>
  <si>
    <t>Wężyk w oplocie L-50 3/8</t>
  </si>
  <si>
    <t>Śruby do deski sedesowej</t>
  </si>
  <si>
    <t>l</t>
  </si>
  <si>
    <t>Cetamina</t>
  </si>
  <si>
    <t>kpl</t>
  </si>
  <si>
    <t>Taśma do klejania otulin</t>
  </si>
  <si>
    <t>Filtr do separatora SKP</t>
  </si>
  <si>
    <t>ACO-kratki</t>
  </si>
  <si>
    <t>m</t>
  </si>
  <si>
    <t>Rura PE śr 65</t>
  </si>
  <si>
    <t xml:space="preserve">Trójnik PE ś. 65 </t>
  </si>
  <si>
    <t>Złączka z gwintem zew.PE śr 65 65x65</t>
  </si>
  <si>
    <t>Kratki spustowe ACO</t>
  </si>
  <si>
    <t>Złącze elastyczne w oplocie ze stali nierdzewnej MZXI GIGANT 3/4</t>
  </si>
  <si>
    <t>Złącze elastyczne w oplocie ze stali nierdzewnej MZXI GIGANT 3/5</t>
  </si>
  <si>
    <t>Rura złączka TECEØ16</t>
  </si>
  <si>
    <t>Rura złączka TECEØ20</t>
  </si>
  <si>
    <t>Złączka z gwintem Ø 16x ½</t>
  </si>
  <si>
    <t>Rura spiro Aluflex 160 mm/3mb</t>
  </si>
  <si>
    <t>Rura złączka TECEØ25</t>
  </si>
  <si>
    <t>Bateria umywalkowa ścienna</t>
  </si>
  <si>
    <t>Filtr wody 1 1/2</t>
  </si>
  <si>
    <t>Filtr wody 1 1/4</t>
  </si>
  <si>
    <t>złącze elastyczne w oplocie ze stali nierdzewnej maxi gigant 3/4</t>
  </si>
  <si>
    <t>złącze elastyczne w oplocie ze stali nierdzewnej maxi gigant 1</t>
  </si>
  <si>
    <t>Filtr do wody sznurkowy 20Mikron PP-20</t>
  </si>
  <si>
    <t>Wężyk 3/8- 40 cm</t>
  </si>
  <si>
    <t>Rura TcØ16</t>
  </si>
  <si>
    <t>Rura TcØ20</t>
  </si>
  <si>
    <t>Rura PPØ20</t>
  </si>
  <si>
    <t>Rura PPØ25</t>
  </si>
  <si>
    <t>Rura PPØ32</t>
  </si>
  <si>
    <t>Rura PPØ 40</t>
  </si>
  <si>
    <t>Rura PPØ50</t>
  </si>
  <si>
    <t>Uszczelka do węża 1/2 guma czarna</t>
  </si>
  <si>
    <t>Filtr osadnikowy 5/4 skośny PHA 060</t>
  </si>
  <si>
    <t>Uszczelka do dna zbiornika OW 10 B</t>
  </si>
  <si>
    <t>Uszczelka do grzałki zbiornika OW-10B (21 mm otwór 14 mm)</t>
  </si>
  <si>
    <t>Umywalka 50</t>
  </si>
  <si>
    <t>Umywalka 45</t>
  </si>
  <si>
    <t>armatura napełniająca 3/8 dolnego zasilnia do kompaktu biała</t>
  </si>
  <si>
    <t>Ruszt odwodnieniowy ACO-SELF stal ocynk 125mmx1000mm</t>
  </si>
  <si>
    <t>Ruszt odwodnieniowy ACO-SELF stal ocynk 110mmx1000mm</t>
  </si>
  <si>
    <t>Wkład do spłoczki uniwersalny (komplet)</t>
  </si>
  <si>
    <t>Grzejnik 600x1800</t>
  </si>
  <si>
    <t>kratka okrągła 120 szara</t>
  </si>
  <si>
    <t>kratka okrągła 120 biała</t>
  </si>
  <si>
    <t>Tulejka zaciskowe hydrauliczna fi10</t>
  </si>
  <si>
    <t>Kolanko zewnętrzne 16na16</t>
  </si>
  <si>
    <t xml:space="preserve">Sól zmiękczająca w tabletkach do uzdatniania wody </t>
  </si>
  <si>
    <t>Odkamieniacz (No calcare)AMB-TECH</t>
  </si>
  <si>
    <t>Ilość
OI</t>
  </si>
  <si>
    <t>Złączka z gwintem Ø 20x ½ TECE gwint wewnętrzny GW</t>
  </si>
  <si>
    <t>Złączka z gwintem Ø 20x ½ TECE gwint wewnętrzny GZ</t>
  </si>
  <si>
    <t>Szybkozłączki do powietrza z gwintem 1/2</t>
  </si>
  <si>
    <t>Szybkozłączki z końcówką na wąż 1/2 i 3/4</t>
  </si>
  <si>
    <t>Trójnik TECE 20x20x20</t>
  </si>
  <si>
    <t xml:space="preserve">Trójnik TECE </t>
  </si>
  <si>
    <t>Głowiczki do zaworu baterii Ø3/4</t>
  </si>
  <si>
    <t>Zawór czerpakowy 3/4</t>
  </si>
  <si>
    <t>Zawór ze śrubunkiem 3/4</t>
  </si>
  <si>
    <t>Rura TcØ25</t>
  </si>
  <si>
    <t xml:space="preserve">Uchwyt na rurę TECE śr.16;20;25 po 50 każdej średnicy </t>
  </si>
  <si>
    <t>Kolanko TECE fi20</t>
  </si>
  <si>
    <t xml:space="preserve">Uszczelka pod właz do zbiornika sprężonego powietrza </t>
  </si>
  <si>
    <t>Nagrzewnica FLOWAIR 230V/50Hz 13-17 kW</t>
  </si>
  <si>
    <t>Kołek do umywalek</t>
  </si>
  <si>
    <t>Kołek do muszli</t>
  </si>
  <si>
    <t>Rurka hydrauliczna fi 10</t>
  </si>
  <si>
    <t xml:space="preserve">Eurozłącze hydrauliczne </t>
  </si>
  <si>
    <t>Szacowanie na dostawę materiałów hydraulicznych na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</si>
</sst>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10" fillId="0" borderId="1" xfId="0" applyFont="1" applyBorder="1"/>
    <xf numFmtId="2" fontId="1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4" fontId="4" fillId="4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6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1"/>
  <sheetViews>
    <sheetView tabSelected="1" view="pageBreakPreview" zoomScale="110" zoomScaleNormal="100" zoomScaleSheetLayoutView="110" workbookViewId="0">
      <pane ySplit="2" topLeftCell="A3" activePane="bottomLeft" state="frozen"/>
      <selection pane="bottomLeft" activeCell="M3" sqref="M3"/>
    </sheetView>
  </sheetViews>
  <sheetFormatPr defaultColWidth="9.140625" defaultRowHeight="12"/>
  <cols>
    <col min="1" max="1" width="3.7109375" style="1" customWidth="1"/>
    <col min="2" max="2" width="31" style="1" customWidth="1"/>
    <col min="3" max="3" width="5" style="1" customWidth="1"/>
    <col min="4" max="4" width="7.5703125" style="1" hidden="1" customWidth="1"/>
    <col min="5" max="5" width="6.85546875" style="1" hidden="1" customWidth="1"/>
    <col min="6" max="6" width="7.28515625" style="1" hidden="1" customWidth="1"/>
    <col min="7" max="7" width="14.5703125" style="6" customWidth="1"/>
    <col min="8" max="8" width="9.140625" style="1"/>
    <col min="9" max="9" width="14.7109375" style="1" customWidth="1"/>
    <col min="10" max="16384" width="9.140625" style="1"/>
  </cols>
  <sheetData>
    <row r="1" spans="1:9" ht="79.5" customHeight="1">
      <c r="A1" s="39" t="s">
        <v>196</v>
      </c>
      <c r="B1" s="40"/>
      <c r="C1" s="40"/>
      <c r="D1" s="40"/>
      <c r="E1" s="40"/>
      <c r="F1" s="40"/>
      <c r="G1" s="40"/>
      <c r="H1" s="40"/>
      <c r="I1" s="40"/>
    </row>
    <row r="2" spans="1:9" ht="27" customHeight="1" thickBot="1">
      <c r="A2" s="4" t="s">
        <v>0</v>
      </c>
      <c r="B2" s="5" t="s">
        <v>4</v>
      </c>
      <c r="C2" s="4" t="s">
        <v>1</v>
      </c>
      <c r="D2" s="3" t="s">
        <v>104</v>
      </c>
      <c r="E2" s="3" t="s">
        <v>119</v>
      </c>
      <c r="F2" s="3" t="s">
        <v>177</v>
      </c>
      <c r="G2" s="8" t="s">
        <v>111</v>
      </c>
      <c r="H2" s="3" t="s">
        <v>2</v>
      </c>
      <c r="I2" s="3" t="s">
        <v>3</v>
      </c>
    </row>
    <row r="3" spans="1:9" ht="15.75" customHeight="1" thickBot="1">
      <c r="A3" s="7">
        <v>1</v>
      </c>
      <c r="B3" s="13" t="s">
        <v>146</v>
      </c>
      <c r="C3" s="2" t="s">
        <v>6</v>
      </c>
      <c r="D3" s="34"/>
      <c r="E3" s="23"/>
      <c r="F3" s="22">
        <v>4</v>
      </c>
      <c r="G3" s="9">
        <f t="shared" ref="G3:G34" si="0">SUM(D3:F3)</f>
        <v>4</v>
      </c>
      <c r="H3" s="29">
        <v>0</v>
      </c>
      <c r="I3" s="30">
        <f>G3*H3</f>
        <v>0</v>
      </c>
    </row>
    <row r="4" spans="1:9" ht="15.75" customHeight="1" thickBot="1">
      <c r="A4" s="7">
        <v>2</v>
      </c>
      <c r="B4" s="13" t="s">
        <v>171</v>
      </c>
      <c r="C4" s="2" t="s">
        <v>6</v>
      </c>
      <c r="D4" s="34"/>
      <c r="E4" s="23"/>
      <c r="F4" s="22">
        <v>6</v>
      </c>
      <c r="G4" s="9">
        <f t="shared" si="0"/>
        <v>6</v>
      </c>
      <c r="H4" s="29">
        <v>0</v>
      </c>
      <c r="I4" s="30">
        <f t="shared" ref="I4:I61" si="1">G4*H4</f>
        <v>0</v>
      </c>
    </row>
    <row r="5" spans="1:9" ht="15.75" customHeight="1" thickBot="1">
      <c r="A5" s="7">
        <v>3</v>
      </c>
      <c r="B5" s="13" t="s">
        <v>172</v>
      </c>
      <c r="C5" s="2" t="s">
        <v>6</v>
      </c>
      <c r="D5" s="34"/>
      <c r="E5" s="23"/>
      <c r="F5" s="22">
        <v>4</v>
      </c>
      <c r="G5" s="9">
        <f t="shared" si="0"/>
        <v>4</v>
      </c>
      <c r="H5" s="29">
        <v>0</v>
      </c>
      <c r="I5" s="30">
        <f t="shared" si="1"/>
        <v>0</v>
      </c>
    </row>
    <row r="6" spans="1:9" ht="15.75" customHeight="1" thickBot="1">
      <c r="A6" s="7">
        <v>4</v>
      </c>
      <c r="B6" s="13" t="s">
        <v>40</v>
      </c>
      <c r="C6" s="2" t="s">
        <v>6</v>
      </c>
      <c r="D6" s="34"/>
      <c r="E6" s="23"/>
      <c r="F6" s="22">
        <v>2</v>
      </c>
      <c r="G6" s="9">
        <f t="shared" si="0"/>
        <v>2</v>
      </c>
      <c r="H6" s="29">
        <v>0</v>
      </c>
      <c r="I6" s="30">
        <f t="shared" si="1"/>
        <v>0</v>
      </c>
    </row>
    <row r="7" spans="1:9" ht="15.75" customHeight="1" thickBot="1">
      <c r="A7" s="7">
        <v>5</v>
      </c>
      <c r="B7" s="13" t="s">
        <v>41</v>
      </c>
      <c r="C7" s="2" t="s">
        <v>6</v>
      </c>
      <c r="D7" s="34"/>
      <c r="E7" s="23"/>
      <c r="F7" s="22">
        <v>1</v>
      </c>
      <c r="G7" s="9">
        <f t="shared" si="0"/>
        <v>1</v>
      </c>
      <c r="H7" s="29">
        <v>0</v>
      </c>
      <c r="I7" s="30">
        <f t="shared" si="1"/>
        <v>0</v>
      </c>
    </row>
    <row r="8" spans="1:9" ht="15.75" customHeight="1" thickBot="1">
      <c r="A8" s="7">
        <v>6</v>
      </c>
      <c r="B8" s="13" t="s">
        <v>84</v>
      </c>
      <c r="C8" s="2" t="s">
        <v>6</v>
      </c>
      <c r="D8" s="34"/>
      <c r="E8" s="23"/>
      <c r="F8" s="22">
        <v>6</v>
      </c>
      <c r="G8" s="9">
        <f t="shared" si="0"/>
        <v>6</v>
      </c>
      <c r="H8" s="29">
        <v>0</v>
      </c>
      <c r="I8" s="30">
        <f t="shared" si="1"/>
        <v>0</v>
      </c>
    </row>
    <row r="9" spans="1:9" ht="15.75" customHeight="1" thickBot="1">
      <c r="A9" s="7">
        <v>7</v>
      </c>
      <c r="B9" s="13" t="s">
        <v>52</v>
      </c>
      <c r="C9" s="2" t="s">
        <v>6</v>
      </c>
      <c r="D9" s="34"/>
      <c r="E9" s="23"/>
      <c r="F9" s="22">
        <v>10</v>
      </c>
      <c r="G9" s="9">
        <f t="shared" si="0"/>
        <v>10</v>
      </c>
      <c r="H9" s="29">
        <v>0</v>
      </c>
      <c r="I9" s="30">
        <f t="shared" si="1"/>
        <v>0</v>
      </c>
    </row>
    <row r="10" spans="1:9" ht="15.75" customHeight="1" thickBot="1">
      <c r="A10" s="7">
        <v>8</v>
      </c>
      <c r="B10" s="13" t="s">
        <v>184</v>
      </c>
      <c r="C10" s="2" t="s">
        <v>6</v>
      </c>
      <c r="D10" s="34"/>
      <c r="E10" s="23"/>
      <c r="F10" s="22">
        <v>5</v>
      </c>
      <c r="G10" s="9">
        <f t="shared" ref="G10" si="2">SUM(D10:F10)</f>
        <v>5</v>
      </c>
      <c r="H10" s="29">
        <v>0</v>
      </c>
      <c r="I10" s="30">
        <f t="shared" ref="I10" si="3">G10*H10</f>
        <v>0</v>
      </c>
    </row>
    <row r="11" spans="1:9" ht="15.75" customHeight="1" thickBot="1">
      <c r="A11" s="7">
        <v>9</v>
      </c>
      <c r="B11" s="13" t="s">
        <v>87</v>
      </c>
      <c r="C11" s="2" t="s">
        <v>6</v>
      </c>
      <c r="D11" s="34"/>
      <c r="E11" s="23"/>
      <c r="F11" s="22">
        <v>5</v>
      </c>
      <c r="G11" s="9">
        <f t="shared" si="0"/>
        <v>5</v>
      </c>
      <c r="H11" s="29">
        <v>0</v>
      </c>
      <c r="I11" s="30">
        <f t="shared" si="1"/>
        <v>0</v>
      </c>
    </row>
    <row r="12" spans="1:9" ht="15.75" customHeight="1" thickBot="1">
      <c r="A12" s="7">
        <v>10</v>
      </c>
      <c r="B12" s="13" t="s">
        <v>53</v>
      </c>
      <c r="C12" s="2" t="s">
        <v>6</v>
      </c>
      <c r="D12" s="34"/>
      <c r="E12" s="23"/>
      <c r="F12" s="22">
        <v>3</v>
      </c>
      <c r="G12" s="9">
        <f t="shared" si="0"/>
        <v>3</v>
      </c>
      <c r="H12" s="29">
        <v>0</v>
      </c>
      <c r="I12" s="30">
        <f t="shared" si="1"/>
        <v>0</v>
      </c>
    </row>
    <row r="13" spans="1:9" ht="15.75" customHeight="1" thickBot="1">
      <c r="A13" s="7">
        <v>11</v>
      </c>
      <c r="B13" s="13" t="s">
        <v>54</v>
      </c>
      <c r="C13" s="2" t="s">
        <v>6</v>
      </c>
      <c r="D13" s="34"/>
      <c r="E13" s="23"/>
      <c r="F13" s="22">
        <v>6</v>
      </c>
      <c r="G13" s="9">
        <f t="shared" si="0"/>
        <v>6</v>
      </c>
      <c r="H13" s="29">
        <v>0</v>
      </c>
      <c r="I13" s="30">
        <f t="shared" si="1"/>
        <v>0</v>
      </c>
    </row>
    <row r="14" spans="1:9" ht="15.75" customHeight="1" thickBot="1">
      <c r="A14" s="7">
        <v>12</v>
      </c>
      <c r="B14" s="13" t="s">
        <v>55</v>
      </c>
      <c r="C14" s="2" t="s">
        <v>6</v>
      </c>
      <c r="D14" s="34"/>
      <c r="E14" s="23"/>
      <c r="F14" s="22">
        <v>10</v>
      </c>
      <c r="G14" s="9">
        <f t="shared" si="0"/>
        <v>10</v>
      </c>
      <c r="H14" s="29">
        <v>0</v>
      </c>
      <c r="I14" s="30">
        <f t="shared" si="1"/>
        <v>0</v>
      </c>
    </row>
    <row r="15" spans="1:9" ht="15.75" customHeight="1" thickBot="1">
      <c r="A15" s="7">
        <v>13</v>
      </c>
      <c r="B15" s="13" t="s">
        <v>110</v>
      </c>
      <c r="C15" s="2" t="s">
        <v>6</v>
      </c>
      <c r="D15" s="34"/>
      <c r="E15" s="23"/>
      <c r="F15" s="22">
        <v>2</v>
      </c>
      <c r="G15" s="9">
        <f t="shared" si="0"/>
        <v>2</v>
      </c>
      <c r="H15" s="29">
        <v>0</v>
      </c>
      <c r="I15" s="30">
        <f t="shared" si="1"/>
        <v>0</v>
      </c>
    </row>
    <row r="16" spans="1:9" ht="15.75" customHeight="1" thickBot="1">
      <c r="A16" s="7">
        <v>14</v>
      </c>
      <c r="B16" s="13" t="s">
        <v>170</v>
      </c>
      <c r="C16" s="2" t="s">
        <v>6</v>
      </c>
      <c r="D16" s="34"/>
      <c r="E16" s="23"/>
      <c r="F16" s="22">
        <v>2</v>
      </c>
      <c r="G16" s="9">
        <f t="shared" si="0"/>
        <v>2</v>
      </c>
      <c r="H16" s="29">
        <v>0</v>
      </c>
      <c r="I16" s="30">
        <f t="shared" si="1"/>
        <v>0</v>
      </c>
    </row>
    <row r="17" spans="1:9" ht="15.75" customHeight="1" thickBot="1">
      <c r="A17" s="7">
        <v>15</v>
      </c>
      <c r="B17" s="13" t="s">
        <v>15</v>
      </c>
      <c r="C17" s="2" t="s">
        <v>6</v>
      </c>
      <c r="D17" s="35"/>
      <c r="E17" s="15"/>
      <c r="F17" s="22">
        <v>4</v>
      </c>
      <c r="G17" s="9">
        <f t="shared" si="0"/>
        <v>4</v>
      </c>
      <c r="H17" s="29">
        <v>0</v>
      </c>
      <c r="I17" s="30">
        <f t="shared" si="1"/>
        <v>0</v>
      </c>
    </row>
    <row r="18" spans="1:9" ht="15.75" customHeight="1" thickBot="1">
      <c r="A18" s="7">
        <v>16</v>
      </c>
      <c r="B18" s="13" t="s">
        <v>16</v>
      </c>
      <c r="C18" s="2" t="s">
        <v>6</v>
      </c>
      <c r="D18" s="35"/>
      <c r="E18" s="15"/>
      <c r="F18" s="22">
        <v>3</v>
      </c>
      <c r="G18" s="9">
        <f t="shared" si="0"/>
        <v>3</v>
      </c>
      <c r="H18" s="29">
        <v>0</v>
      </c>
      <c r="I18" s="30">
        <f t="shared" si="1"/>
        <v>0</v>
      </c>
    </row>
    <row r="19" spans="1:9" ht="15.75" customHeight="1" thickBot="1">
      <c r="A19" s="7">
        <v>17</v>
      </c>
      <c r="B19" s="13" t="s">
        <v>17</v>
      </c>
      <c r="C19" s="2" t="s">
        <v>6</v>
      </c>
      <c r="D19" s="35"/>
      <c r="E19" s="15"/>
      <c r="F19" s="22">
        <v>5</v>
      </c>
      <c r="G19" s="9">
        <f t="shared" si="0"/>
        <v>5</v>
      </c>
      <c r="H19" s="29">
        <v>0</v>
      </c>
      <c r="I19" s="30">
        <f t="shared" si="1"/>
        <v>0</v>
      </c>
    </row>
    <row r="20" spans="1:9" ht="15.75" customHeight="1" thickBot="1">
      <c r="A20" s="7">
        <v>18</v>
      </c>
      <c r="B20" s="13" t="s">
        <v>26</v>
      </c>
      <c r="C20" s="2" t="s">
        <v>6</v>
      </c>
      <c r="D20" s="35"/>
      <c r="E20" s="15"/>
      <c r="F20" s="22">
        <v>5</v>
      </c>
      <c r="G20" s="9">
        <f t="shared" si="0"/>
        <v>5</v>
      </c>
      <c r="H20" s="29">
        <v>0</v>
      </c>
      <c r="I20" s="30">
        <f t="shared" si="1"/>
        <v>0</v>
      </c>
    </row>
    <row r="21" spans="1:9" ht="15.75" customHeight="1" thickBot="1">
      <c r="A21" s="7">
        <v>19</v>
      </c>
      <c r="B21" s="13" t="s">
        <v>18</v>
      </c>
      <c r="C21" s="2" t="s">
        <v>6</v>
      </c>
      <c r="D21" s="35"/>
      <c r="E21" s="15"/>
      <c r="F21" s="22">
        <v>5</v>
      </c>
      <c r="G21" s="9">
        <f t="shared" si="0"/>
        <v>5</v>
      </c>
      <c r="H21" s="29">
        <v>0</v>
      </c>
      <c r="I21" s="30">
        <f t="shared" si="1"/>
        <v>0</v>
      </c>
    </row>
    <row r="22" spans="1:9" ht="15.75" customHeight="1" thickBot="1">
      <c r="A22" s="7">
        <v>20</v>
      </c>
      <c r="B22" s="13" t="s">
        <v>27</v>
      </c>
      <c r="C22" s="2" t="s">
        <v>6</v>
      </c>
      <c r="D22" s="35"/>
      <c r="E22" s="15"/>
      <c r="F22" s="22">
        <v>4</v>
      </c>
      <c r="G22" s="9">
        <f t="shared" si="0"/>
        <v>4</v>
      </c>
      <c r="H22" s="29">
        <v>0</v>
      </c>
      <c r="I22" s="30">
        <f t="shared" si="1"/>
        <v>0</v>
      </c>
    </row>
    <row r="23" spans="1:9" ht="15.75" customHeight="1" thickBot="1">
      <c r="A23" s="7">
        <v>21</v>
      </c>
      <c r="B23" s="13" t="s">
        <v>19</v>
      </c>
      <c r="C23" s="2" t="s">
        <v>6</v>
      </c>
      <c r="D23" s="35"/>
      <c r="E23" s="15"/>
      <c r="F23" s="22">
        <v>2</v>
      </c>
      <c r="G23" s="9">
        <f t="shared" si="0"/>
        <v>2</v>
      </c>
      <c r="H23" s="29">
        <v>0</v>
      </c>
      <c r="I23" s="30">
        <f t="shared" si="1"/>
        <v>0</v>
      </c>
    </row>
    <row r="24" spans="1:9" ht="15.75" customHeight="1" thickBot="1">
      <c r="A24" s="7">
        <v>22</v>
      </c>
      <c r="B24" s="13" t="s">
        <v>102</v>
      </c>
      <c r="C24" s="2" t="s">
        <v>6</v>
      </c>
      <c r="D24" s="35"/>
      <c r="E24" s="15"/>
      <c r="F24" s="22">
        <v>10</v>
      </c>
      <c r="G24" s="9">
        <f t="shared" si="0"/>
        <v>10</v>
      </c>
      <c r="H24" s="29">
        <v>0</v>
      </c>
      <c r="I24" s="30">
        <f t="shared" si="1"/>
        <v>0</v>
      </c>
    </row>
    <row r="25" spans="1:9" ht="15.75" customHeight="1" thickBot="1">
      <c r="A25" s="7">
        <v>23</v>
      </c>
      <c r="B25" s="13" t="s">
        <v>103</v>
      </c>
      <c r="C25" s="2" t="s">
        <v>6</v>
      </c>
      <c r="D25" s="35"/>
      <c r="E25" s="15"/>
      <c r="F25" s="22">
        <v>6</v>
      </c>
      <c r="G25" s="9">
        <f t="shared" si="0"/>
        <v>6</v>
      </c>
      <c r="H25" s="29">
        <v>0</v>
      </c>
      <c r="I25" s="30">
        <f t="shared" si="1"/>
        <v>0</v>
      </c>
    </row>
    <row r="26" spans="1:9" ht="15.75" customHeight="1" thickBot="1">
      <c r="A26" s="7">
        <v>24</v>
      </c>
      <c r="B26" s="13" t="s">
        <v>20</v>
      </c>
      <c r="C26" s="2" t="s">
        <v>6</v>
      </c>
      <c r="D26" s="35"/>
      <c r="E26" s="15"/>
      <c r="F26" s="22">
        <v>8</v>
      </c>
      <c r="G26" s="9">
        <f t="shared" si="0"/>
        <v>8</v>
      </c>
      <c r="H26" s="29">
        <v>0</v>
      </c>
      <c r="I26" s="30">
        <f t="shared" si="1"/>
        <v>0</v>
      </c>
    </row>
    <row r="27" spans="1:9" ht="15.75" customHeight="1" thickBot="1">
      <c r="A27" s="7">
        <v>25</v>
      </c>
      <c r="B27" s="13" t="s">
        <v>28</v>
      </c>
      <c r="C27" s="2" t="s">
        <v>6</v>
      </c>
      <c r="D27" s="35"/>
      <c r="E27" s="15"/>
      <c r="F27" s="22">
        <v>8</v>
      </c>
      <c r="G27" s="9">
        <f t="shared" si="0"/>
        <v>8</v>
      </c>
      <c r="H27" s="29">
        <v>0</v>
      </c>
      <c r="I27" s="30">
        <f t="shared" si="1"/>
        <v>0</v>
      </c>
    </row>
    <row r="28" spans="1:9" ht="15.75" customHeight="1" thickBot="1">
      <c r="A28" s="7">
        <v>26</v>
      </c>
      <c r="B28" s="13" t="s">
        <v>29</v>
      </c>
      <c r="C28" s="2" t="s">
        <v>6</v>
      </c>
      <c r="D28" s="35"/>
      <c r="E28" s="15"/>
      <c r="F28" s="22">
        <v>3</v>
      </c>
      <c r="G28" s="9">
        <f t="shared" si="0"/>
        <v>3</v>
      </c>
      <c r="H28" s="29">
        <v>0</v>
      </c>
      <c r="I28" s="30">
        <f t="shared" si="1"/>
        <v>0</v>
      </c>
    </row>
    <row r="29" spans="1:9" ht="15.75" customHeight="1" thickBot="1">
      <c r="A29" s="7">
        <v>27</v>
      </c>
      <c r="B29" s="13" t="s">
        <v>30</v>
      </c>
      <c r="C29" s="2" t="s">
        <v>6</v>
      </c>
      <c r="D29" s="35"/>
      <c r="E29" s="15"/>
      <c r="F29" s="22">
        <v>5</v>
      </c>
      <c r="G29" s="9">
        <f t="shared" si="0"/>
        <v>5</v>
      </c>
      <c r="H29" s="29">
        <v>0</v>
      </c>
      <c r="I29" s="30">
        <f t="shared" si="1"/>
        <v>0</v>
      </c>
    </row>
    <row r="30" spans="1:9" ht="15.75" customHeight="1" thickBot="1">
      <c r="A30" s="7">
        <v>28</v>
      </c>
      <c r="B30" s="13" t="s">
        <v>31</v>
      </c>
      <c r="C30" s="2" t="s">
        <v>6</v>
      </c>
      <c r="D30" s="35"/>
      <c r="E30" s="15"/>
      <c r="F30" s="22">
        <v>3</v>
      </c>
      <c r="G30" s="9">
        <f t="shared" si="0"/>
        <v>3</v>
      </c>
      <c r="H30" s="29">
        <v>0</v>
      </c>
      <c r="I30" s="30">
        <f t="shared" si="1"/>
        <v>0</v>
      </c>
    </row>
    <row r="31" spans="1:9" ht="15.75" customHeight="1" thickBot="1">
      <c r="A31" s="7">
        <v>29</v>
      </c>
      <c r="B31" s="13" t="s">
        <v>32</v>
      </c>
      <c r="C31" s="2" t="s">
        <v>6</v>
      </c>
      <c r="D31" s="35"/>
      <c r="E31" s="15"/>
      <c r="F31" s="22">
        <v>5</v>
      </c>
      <c r="G31" s="9">
        <f t="shared" si="0"/>
        <v>5</v>
      </c>
      <c r="H31" s="29">
        <v>0</v>
      </c>
      <c r="I31" s="30">
        <f t="shared" si="1"/>
        <v>0</v>
      </c>
    </row>
    <row r="32" spans="1:9" ht="15.75" customHeight="1" thickBot="1">
      <c r="A32" s="7">
        <v>30</v>
      </c>
      <c r="B32" s="13" t="s">
        <v>42</v>
      </c>
      <c r="C32" s="2" t="s">
        <v>6</v>
      </c>
      <c r="D32" s="35"/>
      <c r="E32" s="15"/>
      <c r="F32" s="22">
        <v>2</v>
      </c>
      <c r="G32" s="9">
        <f t="shared" si="0"/>
        <v>2</v>
      </c>
      <c r="H32" s="29">
        <v>0</v>
      </c>
      <c r="I32" s="30">
        <f t="shared" si="1"/>
        <v>0</v>
      </c>
    </row>
    <row r="33" spans="1:9" ht="15.75" customHeight="1" thickBot="1">
      <c r="A33" s="7">
        <v>31</v>
      </c>
      <c r="B33" s="13" t="s">
        <v>109</v>
      </c>
      <c r="C33" s="2" t="s">
        <v>6</v>
      </c>
      <c r="D33" s="35"/>
      <c r="E33" s="15"/>
      <c r="F33" s="22">
        <v>5</v>
      </c>
      <c r="G33" s="9">
        <f t="shared" si="0"/>
        <v>5</v>
      </c>
      <c r="H33" s="29">
        <v>0</v>
      </c>
      <c r="I33" s="30">
        <f t="shared" si="1"/>
        <v>0</v>
      </c>
    </row>
    <row r="34" spans="1:9" ht="30.75" customHeight="1" thickBot="1">
      <c r="A34" s="7">
        <v>32</v>
      </c>
      <c r="B34" s="13" t="s">
        <v>166</v>
      </c>
      <c r="C34" s="2" t="s">
        <v>6</v>
      </c>
      <c r="D34" s="35"/>
      <c r="E34" s="15"/>
      <c r="F34" s="22">
        <v>4</v>
      </c>
      <c r="G34" s="9">
        <f t="shared" si="0"/>
        <v>4</v>
      </c>
      <c r="H34" s="29">
        <v>0</v>
      </c>
      <c r="I34" s="30">
        <f t="shared" si="1"/>
        <v>0</v>
      </c>
    </row>
    <row r="35" spans="1:9" ht="15.75" customHeight="1" thickBot="1">
      <c r="A35" s="7">
        <v>33</v>
      </c>
      <c r="B35" s="13" t="s">
        <v>83</v>
      </c>
      <c r="C35" s="2" t="s">
        <v>6</v>
      </c>
      <c r="D35" s="35"/>
      <c r="E35" s="15"/>
      <c r="F35" s="22">
        <v>1</v>
      </c>
      <c r="G35" s="9">
        <f t="shared" ref="G35:G62" si="4">SUM(D35:F35)</f>
        <v>1</v>
      </c>
      <c r="H35" s="29">
        <v>0</v>
      </c>
      <c r="I35" s="30">
        <f t="shared" si="1"/>
        <v>0</v>
      </c>
    </row>
    <row r="36" spans="1:9" ht="15.75" customHeight="1" thickBot="1">
      <c r="A36" s="7">
        <v>34</v>
      </c>
      <c r="B36" s="13" t="s">
        <v>64</v>
      </c>
      <c r="C36" s="2" t="s">
        <v>6</v>
      </c>
      <c r="D36" s="35"/>
      <c r="E36" s="15"/>
      <c r="F36" s="22">
        <v>4</v>
      </c>
      <c r="G36" s="9">
        <f t="shared" si="4"/>
        <v>4</v>
      </c>
      <c r="H36" s="29">
        <v>0</v>
      </c>
      <c r="I36" s="30">
        <f t="shared" si="1"/>
        <v>0</v>
      </c>
    </row>
    <row r="37" spans="1:9" ht="15.75" customHeight="1" thickBot="1">
      <c r="A37" s="7">
        <v>35</v>
      </c>
      <c r="B37" s="13" t="s">
        <v>33</v>
      </c>
      <c r="C37" s="2" t="s">
        <v>6</v>
      </c>
      <c r="D37" s="35"/>
      <c r="E37" s="15"/>
      <c r="F37" s="22">
        <v>4</v>
      </c>
      <c r="G37" s="9">
        <f t="shared" si="4"/>
        <v>4</v>
      </c>
      <c r="H37" s="29">
        <v>0</v>
      </c>
      <c r="I37" s="30">
        <f t="shared" si="1"/>
        <v>0</v>
      </c>
    </row>
    <row r="38" spans="1:9" ht="15.75" customHeight="1" thickBot="1">
      <c r="A38" s="7">
        <v>36</v>
      </c>
      <c r="B38" s="13" t="s">
        <v>88</v>
      </c>
      <c r="C38" s="2" t="s">
        <v>6</v>
      </c>
      <c r="D38" s="35"/>
      <c r="E38" s="15"/>
      <c r="F38" s="22">
        <v>5</v>
      </c>
      <c r="G38" s="9">
        <f t="shared" si="4"/>
        <v>5</v>
      </c>
      <c r="H38" s="29">
        <v>0</v>
      </c>
      <c r="I38" s="30">
        <f t="shared" si="1"/>
        <v>0</v>
      </c>
    </row>
    <row r="39" spans="1:9" ht="15.75" customHeight="1" thickBot="1">
      <c r="A39" s="7">
        <v>37</v>
      </c>
      <c r="B39" s="13" t="s">
        <v>116</v>
      </c>
      <c r="C39" s="2" t="s">
        <v>120</v>
      </c>
      <c r="D39" s="35"/>
      <c r="E39" s="15"/>
      <c r="F39" s="22">
        <v>3</v>
      </c>
      <c r="G39" s="9">
        <f t="shared" si="4"/>
        <v>3</v>
      </c>
      <c r="H39" s="29">
        <v>0</v>
      </c>
      <c r="I39" s="30">
        <f t="shared" si="1"/>
        <v>0</v>
      </c>
    </row>
    <row r="40" spans="1:9" ht="15.75" customHeight="1" thickBot="1">
      <c r="A40" s="7">
        <v>38</v>
      </c>
      <c r="B40" s="13" t="s">
        <v>23</v>
      </c>
      <c r="C40" s="2" t="s">
        <v>6</v>
      </c>
      <c r="D40" s="35"/>
      <c r="E40" s="15"/>
      <c r="F40" s="22">
        <v>3</v>
      </c>
      <c r="G40" s="9">
        <f t="shared" si="4"/>
        <v>3</v>
      </c>
      <c r="H40" s="29">
        <v>0</v>
      </c>
      <c r="I40" s="30">
        <f t="shared" si="1"/>
        <v>0</v>
      </c>
    </row>
    <row r="41" spans="1:9" ht="15.75" customHeight="1" thickBot="1">
      <c r="A41" s="7">
        <v>39</v>
      </c>
      <c r="B41" s="13" t="s">
        <v>24</v>
      </c>
      <c r="C41" s="2" t="s">
        <v>6</v>
      </c>
      <c r="D41" s="35"/>
      <c r="E41" s="15"/>
      <c r="F41" s="22">
        <v>2</v>
      </c>
      <c r="G41" s="9">
        <f t="shared" si="4"/>
        <v>2</v>
      </c>
      <c r="H41" s="29">
        <v>0</v>
      </c>
      <c r="I41" s="30">
        <f t="shared" si="1"/>
        <v>0</v>
      </c>
    </row>
    <row r="42" spans="1:9" ht="15.75" customHeight="1" thickBot="1">
      <c r="A42" s="7">
        <v>40</v>
      </c>
      <c r="B42" s="13" t="s">
        <v>44</v>
      </c>
      <c r="C42" s="2" t="s">
        <v>46</v>
      </c>
      <c r="D42" s="35"/>
      <c r="E42" s="15"/>
      <c r="F42" s="22">
        <v>5</v>
      </c>
      <c r="G42" s="9">
        <f t="shared" si="4"/>
        <v>5</v>
      </c>
      <c r="H42" s="29">
        <v>0</v>
      </c>
      <c r="I42" s="30">
        <f t="shared" si="1"/>
        <v>0</v>
      </c>
    </row>
    <row r="43" spans="1:9" ht="15.75" customHeight="1" thickBot="1">
      <c r="A43" s="7">
        <v>41</v>
      </c>
      <c r="B43" s="13" t="s">
        <v>45</v>
      </c>
      <c r="C43" s="2" t="s">
        <v>46</v>
      </c>
      <c r="D43" s="35"/>
      <c r="E43" s="15"/>
      <c r="F43" s="22">
        <v>5</v>
      </c>
      <c r="G43" s="9">
        <f t="shared" si="4"/>
        <v>5</v>
      </c>
      <c r="H43" s="29">
        <v>0</v>
      </c>
      <c r="I43" s="30">
        <f t="shared" si="1"/>
        <v>0</v>
      </c>
    </row>
    <row r="44" spans="1:9" ht="15.75" customHeight="1" thickBot="1">
      <c r="A44" s="7">
        <v>42</v>
      </c>
      <c r="B44" s="13" t="s">
        <v>152</v>
      </c>
      <c r="C44" s="2" t="s">
        <v>6</v>
      </c>
      <c r="D44" s="35"/>
      <c r="E44" s="15"/>
      <c r="F44" s="22">
        <v>15</v>
      </c>
      <c r="G44" s="9">
        <f t="shared" si="4"/>
        <v>15</v>
      </c>
      <c r="H44" s="29">
        <v>0</v>
      </c>
      <c r="I44" s="30">
        <f t="shared" si="1"/>
        <v>0</v>
      </c>
    </row>
    <row r="45" spans="1:9" ht="15.75" customHeight="1" thickBot="1">
      <c r="A45" s="7">
        <v>43</v>
      </c>
      <c r="B45" s="13" t="s">
        <v>75</v>
      </c>
      <c r="C45" s="2" t="s">
        <v>6</v>
      </c>
      <c r="D45" s="35"/>
      <c r="E45" s="15"/>
      <c r="F45" s="22">
        <v>8</v>
      </c>
      <c r="G45" s="9">
        <f t="shared" si="4"/>
        <v>8</v>
      </c>
      <c r="H45" s="29">
        <v>0</v>
      </c>
      <c r="I45" s="30">
        <f t="shared" si="1"/>
        <v>0</v>
      </c>
    </row>
    <row r="46" spans="1:9" ht="15.75" customHeight="1" thickBot="1">
      <c r="A46" s="7">
        <v>44</v>
      </c>
      <c r="B46" s="13" t="s">
        <v>7</v>
      </c>
      <c r="C46" s="2" t="s">
        <v>6</v>
      </c>
      <c r="D46" s="34"/>
      <c r="E46" s="23"/>
      <c r="F46" s="22">
        <v>10</v>
      </c>
      <c r="G46" s="9">
        <f t="shared" si="4"/>
        <v>10</v>
      </c>
      <c r="H46" s="29">
        <v>0</v>
      </c>
      <c r="I46" s="30">
        <f t="shared" si="1"/>
        <v>0</v>
      </c>
    </row>
    <row r="47" spans="1:9" ht="15.75" customHeight="1" thickBot="1">
      <c r="A47" s="7">
        <v>45</v>
      </c>
      <c r="B47" s="13" t="s">
        <v>21</v>
      </c>
      <c r="C47" s="2" t="s">
        <v>6</v>
      </c>
      <c r="D47" s="34"/>
      <c r="E47" s="23"/>
      <c r="F47" s="22">
        <v>10</v>
      </c>
      <c r="G47" s="9">
        <f t="shared" si="4"/>
        <v>10</v>
      </c>
      <c r="H47" s="29">
        <v>0</v>
      </c>
      <c r="I47" s="30">
        <f t="shared" si="1"/>
        <v>0</v>
      </c>
    </row>
    <row r="48" spans="1:9" ht="15.75" customHeight="1" thickBot="1">
      <c r="A48" s="7">
        <v>46</v>
      </c>
      <c r="B48" s="13" t="s">
        <v>8</v>
      </c>
      <c r="C48" s="2" t="s">
        <v>6</v>
      </c>
      <c r="D48" s="35"/>
      <c r="E48" s="23"/>
      <c r="F48" s="22">
        <v>10</v>
      </c>
      <c r="G48" s="9">
        <f t="shared" si="4"/>
        <v>10</v>
      </c>
      <c r="H48" s="29">
        <v>0</v>
      </c>
      <c r="I48" s="30">
        <f t="shared" si="1"/>
        <v>0</v>
      </c>
    </row>
    <row r="49" spans="1:9" ht="15.75" customHeight="1" thickBot="1">
      <c r="A49" s="7">
        <v>47</v>
      </c>
      <c r="B49" s="13" t="s">
        <v>22</v>
      </c>
      <c r="C49" s="2" t="s">
        <v>6</v>
      </c>
      <c r="D49" s="35"/>
      <c r="E49" s="23"/>
      <c r="F49" s="22">
        <v>2</v>
      </c>
      <c r="G49" s="9">
        <f t="shared" si="4"/>
        <v>2</v>
      </c>
      <c r="H49" s="29">
        <v>0</v>
      </c>
      <c r="I49" s="30">
        <f t="shared" si="1"/>
        <v>0</v>
      </c>
    </row>
    <row r="50" spans="1:9" ht="15.75" customHeight="1" thickBot="1">
      <c r="A50" s="7">
        <v>48</v>
      </c>
      <c r="B50" s="13" t="s">
        <v>9</v>
      </c>
      <c r="C50" s="2" t="s">
        <v>6</v>
      </c>
      <c r="D50" s="34"/>
      <c r="E50" s="15"/>
      <c r="F50" s="22">
        <v>2</v>
      </c>
      <c r="G50" s="9">
        <f t="shared" si="4"/>
        <v>2</v>
      </c>
      <c r="H50" s="29">
        <v>0</v>
      </c>
      <c r="I50" s="30">
        <f t="shared" si="1"/>
        <v>0</v>
      </c>
    </row>
    <row r="51" spans="1:9" ht="15.75" customHeight="1" thickBot="1">
      <c r="A51" s="7">
        <v>49</v>
      </c>
      <c r="B51" s="13" t="s">
        <v>10</v>
      </c>
      <c r="C51" s="2" t="s">
        <v>6</v>
      </c>
      <c r="D51" s="34"/>
      <c r="E51" s="15"/>
      <c r="F51" s="22">
        <v>2</v>
      </c>
      <c r="G51" s="9">
        <f t="shared" si="4"/>
        <v>2</v>
      </c>
      <c r="H51" s="29">
        <v>0</v>
      </c>
      <c r="I51" s="30">
        <f t="shared" si="1"/>
        <v>0</v>
      </c>
    </row>
    <row r="52" spans="1:9" ht="15.75" customHeight="1" thickBot="1">
      <c r="A52" s="7">
        <v>50</v>
      </c>
      <c r="B52" s="13" t="s">
        <v>85</v>
      </c>
      <c r="C52" s="2" t="s">
        <v>6</v>
      </c>
      <c r="D52" s="34"/>
      <c r="E52" s="15"/>
      <c r="F52" s="22">
        <v>8</v>
      </c>
      <c r="G52" s="9">
        <f t="shared" si="4"/>
        <v>8</v>
      </c>
      <c r="H52" s="29">
        <v>0</v>
      </c>
      <c r="I52" s="30">
        <f t="shared" si="1"/>
        <v>0</v>
      </c>
    </row>
    <row r="53" spans="1:9" ht="15.75" customHeight="1" thickBot="1">
      <c r="A53" s="7">
        <v>51</v>
      </c>
      <c r="B53" s="13" t="s">
        <v>86</v>
      </c>
      <c r="C53" s="2" t="s">
        <v>6</v>
      </c>
      <c r="D53" s="34"/>
      <c r="E53" s="15"/>
      <c r="F53" s="22">
        <v>6</v>
      </c>
      <c r="G53" s="9">
        <f t="shared" si="4"/>
        <v>6</v>
      </c>
      <c r="H53" s="29">
        <v>0</v>
      </c>
      <c r="I53" s="30">
        <f t="shared" si="1"/>
        <v>0</v>
      </c>
    </row>
    <row r="54" spans="1:9" ht="15.75" customHeight="1" thickBot="1">
      <c r="A54" s="7">
        <v>52</v>
      </c>
      <c r="B54" s="13" t="s">
        <v>97</v>
      </c>
      <c r="C54" s="2" t="s">
        <v>6</v>
      </c>
      <c r="D54" s="34"/>
      <c r="E54" s="15"/>
      <c r="F54" s="22">
        <v>8</v>
      </c>
      <c r="G54" s="9">
        <f t="shared" si="4"/>
        <v>8</v>
      </c>
      <c r="H54" s="29">
        <v>0</v>
      </c>
      <c r="I54" s="30">
        <f t="shared" si="1"/>
        <v>0</v>
      </c>
    </row>
    <row r="55" spans="1:9" ht="15.75" customHeight="1" thickBot="1">
      <c r="A55" s="7">
        <v>53</v>
      </c>
      <c r="B55" s="13" t="s">
        <v>34</v>
      </c>
      <c r="C55" s="2" t="s">
        <v>6</v>
      </c>
      <c r="D55" s="35"/>
      <c r="E55" s="15"/>
      <c r="F55" s="22">
        <v>5</v>
      </c>
      <c r="G55" s="9">
        <f t="shared" si="4"/>
        <v>5</v>
      </c>
      <c r="H55" s="29">
        <v>0</v>
      </c>
      <c r="I55" s="30">
        <f t="shared" si="1"/>
        <v>0</v>
      </c>
    </row>
    <row r="56" spans="1:9" ht="15.75" customHeight="1" thickBot="1">
      <c r="A56" s="7">
        <v>54</v>
      </c>
      <c r="B56" s="13" t="s">
        <v>89</v>
      </c>
      <c r="C56" s="2" t="s">
        <v>6</v>
      </c>
      <c r="D56" s="35"/>
      <c r="E56" s="15"/>
      <c r="F56" s="22">
        <v>5</v>
      </c>
      <c r="G56" s="9">
        <f t="shared" si="4"/>
        <v>5</v>
      </c>
      <c r="H56" s="29">
        <v>0</v>
      </c>
      <c r="I56" s="30">
        <f t="shared" si="1"/>
        <v>0</v>
      </c>
    </row>
    <row r="57" spans="1:9" ht="15.75" customHeight="1" thickBot="1">
      <c r="A57" s="7">
        <v>55</v>
      </c>
      <c r="B57" s="13" t="s">
        <v>90</v>
      </c>
      <c r="C57" s="2" t="s">
        <v>6</v>
      </c>
      <c r="D57" s="35"/>
      <c r="E57" s="15"/>
      <c r="F57" s="22">
        <v>5</v>
      </c>
      <c r="G57" s="9">
        <f t="shared" si="4"/>
        <v>5</v>
      </c>
      <c r="H57" s="29">
        <v>0</v>
      </c>
      <c r="I57" s="30">
        <f t="shared" si="1"/>
        <v>0</v>
      </c>
    </row>
    <row r="58" spans="1:9" ht="15.75" customHeight="1" thickBot="1">
      <c r="A58" s="7">
        <v>56</v>
      </c>
      <c r="B58" s="13" t="s">
        <v>35</v>
      </c>
      <c r="C58" s="2" t="s">
        <v>6</v>
      </c>
      <c r="D58" s="35"/>
      <c r="E58" s="15"/>
      <c r="F58" s="22">
        <v>3</v>
      </c>
      <c r="G58" s="9">
        <f t="shared" si="4"/>
        <v>3</v>
      </c>
      <c r="H58" s="29">
        <v>0</v>
      </c>
      <c r="I58" s="30">
        <f t="shared" si="1"/>
        <v>0</v>
      </c>
    </row>
    <row r="59" spans="1:9" ht="15.75" customHeight="1" thickBot="1">
      <c r="A59" s="7">
        <v>57</v>
      </c>
      <c r="B59" s="13" t="s">
        <v>91</v>
      </c>
      <c r="C59" s="2" t="s">
        <v>6</v>
      </c>
      <c r="D59" s="35"/>
      <c r="E59" s="15"/>
      <c r="F59" s="22">
        <v>3</v>
      </c>
      <c r="G59" s="9">
        <f t="shared" si="4"/>
        <v>3</v>
      </c>
      <c r="H59" s="29">
        <v>0</v>
      </c>
      <c r="I59" s="30">
        <f t="shared" si="1"/>
        <v>0</v>
      </c>
    </row>
    <row r="60" spans="1:9" ht="15.75" customHeight="1" thickBot="1">
      <c r="A60" s="7">
        <v>58</v>
      </c>
      <c r="B60" s="13" t="s">
        <v>36</v>
      </c>
      <c r="C60" s="2" t="s">
        <v>6</v>
      </c>
      <c r="D60" s="35"/>
      <c r="E60" s="15"/>
      <c r="F60" s="22">
        <v>2</v>
      </c>
      <c r="G60" s="9">
        <f t="shared" si="4"/>
        <v>2</v>
      </c>
      <c r="H60" s="29">
        <v>0</v>
      </c>
      <c r="I60" s="30">
        <f t="shared" si="1"/>
        <v>0</v>
      </c>
    </row>
    <row r="61" spans="1:9" ht="15.75" customHeight="1" thickBot="1">
      <c r="A61" s="7">
        <v>59</v>
      </c>
      <c r="B61" s="13" t="s">
        <v>37</v>
      </c>
      <c r="C61" s="2" t="s">
        <v>6</v>
      </c>
      <c r="D61" s="35"/>
      <c r="E61" s="15"/>
      <c r="F61" s="22">
        <v>2</v>
      </c>
      <c r="G61" s="9">
        <f t="shared" si="4"/>
        <v>2</v>
      </c>
      <c r="H61" s="29">
        <v>0</v>
      </c>
      <c r="I61" s="30">
        <f t="shared" si="1"/>
        <v>0</v>
      </c>
    </row>
    <row r="62" spans="1:9" ht="15.75" customHeight="1" thickBot="1">
      <c r="A62" s="7">
        <v>60</v>
      </c>
      <c r="B62" s="13" t="s">
        <v>98</v>
      </c>
      <c r="C62" s="2" t="s">
        <v>6</v>
      </c>
      <c r="D62" s="35"/>
      <c r="E62" s="15"/>
      <c r="F62" s="22">
        <v>5</v>
      </c>
      <c r="G62" s="9">
        <f t="shared" si="4"/>
        <v>5</v>
      </c>
      <c r="H62" s="29">
        <v>0</v>
      </c>
      <c r="I62" s="30">
        <f t="shared" ref="I62:I123" si="5">G62*H62</f>
        <v>0</v>
      </c>
    </row>
    <row r="63" spans="1:9" ht="15.75" customHeight="1" thickBot="1">
      <c r="A63" s="7">
        <v>61</v>
      </c>
      <c r="B63" s="13" t="s">
        <v>99</v>
      </c>
      <c r="C63" s="2" t="s">
        <v>6</v>
      </c>
      <c r="D63" s="35"/>
      <c r="E63" s="15"/>
      <c r="F63" s="22">
        <v>5</v>
      </c>
      <c r="G63" s="9">
        <f t="shared" ref="G63:G93" si="6">SUM(D63:F63)</f>
        <v>5</v>
      </c>
      <c r="H63" s="29">
        <v>0</v>
      </c>
      <c r="I63" s="30">
        <f t="shared" si="5"/>
        <v>0</v>
      </c>
    </row>
    <row r="64" spans="1:9" ht="15.75" customHeight="1" thickBot="1">
      <c r="A64" s="7">
        <v>62</v>
      </c>
      <c r="B64" s="13" t="s">
        <v>100</v>
      </c>
      <c r="C64" s="2" t="s">
        <v>6</v>
      </c>
      <c r="D64" s="35"/>
      <c r="E64" s="15"/>
      <c r="F64" s="22">
        <v>5</v>
      </c>
      <c r="G64" s="9">
        <f t="shared" si="6"/>
        <v>5</v>
      </c>
      <c r="H64" s="29">
        <v>0</v>
      </c>
      <c r="I64" s="30">
        <f t="shared" si="5"/>
        <v>0</v>
      </c>
    </row>
    <row r="65" spans="1:9" ht="15.75" customHeight="1" thickBot="1">
      <c r="A65" s="7">
        <v>63</v>
      </c>
      <c r="B65" s="13" t="s">
        <v>101</v>
      </c>
      <c r="C65" s="2" t="s">
        <v>6</v>
      </c>
      <c r="D65" s="35"/>
      <c r="E65" s="15"/>
      <c r="F65" s="22">
        <v>3</v>
      </c>
      <c r="G65" s="9">
        <f t="shared" si="6"/>
        <v>3</v>
      </c>
      <c r="H65" s="29">
        <v>0</v>
      </c>
      <c r="I65" s="30">
        <f t="shared" si="5"/>
        <v>0</v>
      </c>
    </row>
    <row r="66" spans="1:9" ht="15.75" customHeight="1" thickBot="1">
      <c r="A66" s="7">
        <v>64</v>
      </c>
      <c r="B66" s="13" t="s">
        <v>38</v>
      </c>
      <c r="C66" s="2" t="s">
        <v>6</v>
      </c>
      <c r="D66" s="35"/>
      <c r="E66" s="15"/>
      <c r="F66" s="22">
        <v>8</v>
      </c>
      <c r="G66" s="9">
        <f t="shared" si="6"/>
        <v>8</v>
      </c>
      <c r="H66" s="29">
        <v>0</v>
      </c>
      <c r="I66" s="30">
        <f t="shared" si="5"/>
        <v>0</v>
      </c>
    </row>
    <row r="67" spans="1:9" ht="15.75" customHeight="1" thickBot="1">
      <c r="A67" s="7">
        <v>65</v>
      </c>
      <c r="B67" s="13" t="s">
        <v>39</v>
      </c>
      <c r="C67" s="2" t="s">
        <v>6</v>
      </c>
      <c r="D67" s="35"/>
      <c r="E67" s="15"/>
      <c r="F67" s="22">
        <v>3</v>
      </c>
      <c r="G67" s="9">
        <f t="shared" si="6"/>
        <v>3</v>
      </c>
      <c r="H67" s="29">
        <v>0</v>
      </c>
      <c r="I67" s="30">
        <f t="shared" si="5"/>
        <v>0</v>
      </c>
    </row>
    <row r="68" spans="1:9" ht="15.75" customHeight="1" thickBot="1">
      <c r="A68" s="7">
        <v>66</v>
      </c>
      <c r="B68" s="13" t="s">
        <v>108</v>
      </c>
      <c r="C68" s="2" t="s">
        <v>6</v>
      </c>
      <c r="D68" s="35"/>
      <c r="E68" s="15"/>
      <c r="F68" s="22">
        <v>5</v>
      </c>
      <c r="G68" s="9">
        <f t="shared" si="6"/>
        <v>5</v>
      </c>
      <c r="H68" s="29">
        <v>0</v>
      </c>
      <c r="I68" s="30">
        <f t="shared" si="5"/>
        <v>0</v>
      </c>
    </row>
    <row r="69" spans="1:9" ht="15.75" customHeight="1" thickBot="1">
      <c r="A69" s="7">
        <v>67</v>
      </c>
      <c r="B69" s="13" t="s">
        <v>162</v>
      </c>
      <c r="C69" s="2" t="s">
        <v>6</v>
      </c>
      <c r="D69" s="35"/>
      <c r="E69" s="15"/>
      <c r="F69" s="22">
        <v>4</v>
      </c>
      <c r="G69" s="9">
        <f t="shared" si="6"/>
        <v>4</v>
      </c>
      <c r="H69" s="29">
        <v>0</v>
      </c>
      <c r="I69" s="30">
        <f t="shared" si="5"/>
        <v>0</v>
      </c>
    </row>
    <row r="70" spans="1:9" ht="15.75" customHeight="1" thickBot="1">
      <c r="A70" s="7">
        <v>68</v>
      </c>
      <c r="B70" s="13" t="s">
        <v>161</v>
      </c>
      <c r="C70" s="2" t="s">
        <v>6</v>
      </c>
      <c r="D70" s="35"/>
      <c r="E70" s="15"/>
      <c r="F70" s="22">
        <v>2</v>
      </c>
      <c r="G70" s="9">
        <f t="shared" si="6"/>
        <v>2</v>
      </c>
      <c r="H70" s="29">
        <v>0</v>
      </c>
      <c r="I70" s="30">
        <f t="shared" si="5"/>
        <v>0</v>
      </c>
    </row>
    <row r="71" spans="1:9" ht="27" customHeight="1" thickBot="1">
      <c r="A71" s="7">
        <v>69</v>
      </c>
      <c r="B71" s="13" t="s">
        <v>163</v>
      </c>
      <c r="C71" s="2" t="s">
        <v>6</v>
      </c>
      <c r="D71" s="35"/>
      <c r="E71" s="15"/>
      <c r="F71" s="22">
        <v>10</v>
      </c>
      <c r="G71" s="9">
        <f t="shared" si="6"/>
        <v>10</v>
      </c>
      <c r="H71" s="29">
        <v>0</v>
      </c>
      <c r="I71" s="30">
        <f t="shared" si="5"/>
        <v>0</v>
      </c>
    </row>
    <row r="72" spans="1:9" ht="15.75" customHeight="1" thickBot="1">
      <c r="A72" s="7">
        <v>70</v>
      </c>
      <c r="B72" s="13" t="s">
        <v>160</v>
      </c>
      <c r="C72" s="2" t="s">
        <v>6</v>
      </c>
      <c r="D72" s="35"/>
      <c r="E72" s="15"/>
      <c r="F72" s="22">
        <v>20</v>
      </c>
      <c r="G72" s="9">
        <f t="shared" si="6"/>
        <v>20</v>
      </c>
      <c r="H72" s="29">
        <v>0</v>
      </c>
      <c r="I72" s="30">
        <f t="shared" si="5"/>
        <v>0</v>
      </c>
    </row>
    <row r="73" spans="1:9" ht="15.75" customHeight="1" thickBot="1">
      <c r="A73" s="7">
        <v>71</v>
      </c>
      <c r="B73" s="13" t="s">
        <v>65</v>
      </c>
      <c r="C73" s="2" t="s">
        <v>6</v>
      </c>
      <c r="D73" s="35"/>
      <c r="E73" s="15"/>
      <c r="F73" s="22">
        <v>10</v>
      </c>
      <c r="G73" s="9">
        <f t="shared" si="6"/>
        <v>10</v>
      </c>
      <c r="H73" s="29">
        <v>0</v>
      </c>
      <c r="I73" s="30">
        <f t="shared" si="5"/>
        <v>0</v>
      </c>
    </row>
    <row r="74" spans="1:9" ht="15.75" customHeight="1" thickBot="1">
      <c r="A74" s="7">
        <v>72</v>
      </c>
      <c r="B74" s="13" t="s">
        <v>66</v>
      </c>
      <c r="C74" s="2" t="s">
        <v>6</v>
      </c>
      <c r="D74" s="35"/>
      <c r="E74" s="15"/>
      <c r="F74" s="22">
        <v>20</v>
      </c>
      <c r="G74" s="9">
        <f t="shared" si="6"/>
        <v>20</v>
      </c>
      <c r="H74" s="29">
        <v>0</v>
      </c>
      <c r="I74" s="30">
        <f t="shared" si="5"/>
        <v>0</v>
      </c>
    </row>
    <row r="75" spans="1:9" ht="15.75" customHeight="1" thickBot="1">
      <c r="A75" s="7">
        <v>73</v>
      </c>
      <c r="B75" s="13" t="s">
        <v>67</v>
      </c>
      <c r="C75" s="2" t="s">
        <v>6</v>
      </c>
      <c r="D75" s="35"/>
      <c r="E75" s="15"/>
      <c r="F75" s="22">
        <v>10</v>
      </c>
      <c r="G75" s="9">
        <f t="shared" si="6"/>
        <v>10</v>
      </c>
      <c r="H75" s="29">
        <v>0</v>
      </c>
      <c r="I75" s="30">
        <f t="shared" si="5"/>
        <v>0</v>
      </c>
    </row>
    <row r="76" spans="1:9" ht="15.75" customHeight="1" thickBot="1">
      <c r="A76" s="7">
        <v>74</v>
      </c>
      <c r="B76" s="13" t="s">
        <v>68</v>
      </c>
      <c r="C76" s="2" t="s">
        <v>6</v>
      </c>
      <c r="D76" s="35"/>
      <c r="E76" s="15"/>
      <c r="F76" s="22">
        <v>20</v>
      </c>
      <c r="G76" s="9">
        <f t="shared" si="6"/>
        <v>20</v>
      </c>
      <c r="H76" s="29">
        <v>0</v>
      </c>
      <c r="I76" s="30">
        <f t="shared" si="5"/>
        <v>0</v>
      </c>
    </row>
    <row r="77" spans="1:9" ht="15.75" customHeight="1" thickBot="1">
      <c r="A77" s="7">
        <v>75</v>
      </c>
      <c r="B77" s="13" t="s">
        <v>69</v>
      </c>
      <c r="C77" s="2" t="s">
        <v>6</v>
      </c>
      <c r="D77" s="35"/>
      <c r="E77" s="15"/>
      <c r="F77" s="22">
        <v>10</v>
      </c>
      <c r="G77" s="9">
        <f t="shared" si="6"/>
        <v>10</v>
      </c>
      <c r="H77" s="29">
        <v>0</v>
      </c>
      <c r="I77" s="30">
        <f t="shared" si="5"/>
        <v>0</v>
      </c>
    </row>
    <row r="78" spans="1:9" ht="15.75" customHeight="1" thickBot="1">
      <c r="A78" s="7">
        <v>76</v>
      </c>
      <c r="B78" s="13" t="s">
        <v>144</v>
      </c>
      <c r="C78" s="2" t="s">
        <v>6</v>
      </c>
      <c r="D78" s="35"/>
      <c r="E78" s="15"/>
      <c r="F78" s="22">
        <v>3</v>
      </c>
      <c r="G78" s="9">
        <f t="shared" si="6"/>
        <v>3</v>
      </c>
      <c r="H78" s="29">
        <v>0</v>
      </c>
      <c r="I78" s="30">
        <f t="shared" si="5"/>
        <v>0</v>
      </c>
    </row>
    <row r="79" spans="1:9" ht="15.75" customHeight="1" thickBot="1">
      <c r="A79" s="7">
        <v>77</v>
      </c>
      <c r="B79" s="13" t="s">
        <v>74</v>
      </c>
      <c r="C79" s="2" t="s">
        <v>6</v>
      </c>
      <c r="D79" s="35"/>
      <c r="E79" s="15"/>
      <c r="F79" s="22">
        <v>10</v>
      </c>
      <c r="G79" s="9">
        <f t="shared" si="6"/>
        <v>10</v>
      </c>
      <c r="H79" s="29">
        <v>0</v>
      </c>
      <c r="I79" s="30">
        <f t="shared" si="5"/>
        <v>0</v>
      </c>
    </row>
    <row r="80" spans="1:9" ht="15.75" customHeight="1" thickBot="1">
      <c r="A80" s="7">
        <v>78</v>
      </c>
      <c r="B80" s="13" t="s">
        <v>76</v>
      </c>
      <c r="C80" s="2" t="s">
        <v>6</v>
      </c>
      <c r="D80" s="35"/>
      <c r="E80" s="15"/>
      <c r="F80" s="22">
        <v>5</v>
      </c>
      <c r="G80" s="9">
        <f t="shared" si="6"/>
        <v>5</v>
      </c>
      <c r="H80" s="29">
        <v>0</v>
      </c>
      <c r="I80" s="30">
        <f t="shared" si="5"/>
        <v>0</v>
      </c>
    </row>
    <row r="81" spans="1:9" ht="15.75" customHeight="1" thickBot="1">
      <c r="A81" s="7">
        <v>79</v>
      </c>
      <c r="B81" s="13" t="s">
        <v>77</v>
      </c>
      <c r="C81" s="2" t="s">
        <v>6</v>
      </c>
      <c r="D81" s="35"/>
      <c r="E81" s="15"/>
      <c r="F81" s="22">
        <v>5</v>
      </c>
      <c r="G81" s="9">
        <f t="shared" si="6"/>
        <v>5</v>
      </c>
      <c r="H81" s="29">
        <v>0</v>
      </c>
      <c r="I81" s="30">
        <f t="shared" si="5"/>
        <v>0</v>
      </c>
    </row>
    <row r="82" spans="1:9" ht="15.75" customHeight="1" thickBot="1">
      <c r="A82" s="7">
        <v>80</v>
      </c>
      <c r="B82" s="13" t="s">
        <v>78</v>
      </c>
      <c r="C82" s="2" t="s">
        <v>6</v>
      </c>
      <c r="D82" s="35"/>
      <c r="E82" s="15"/>
      <c r="F82" s="22">
        <v>5</v>
      </c>
      <c r="G82" s="9">
        <f t="shared" si="6"/>
        <v>5</v>
      </c>
      <c r="H82" s="29">
        <v>0</v>
      </c>
      <c r="I82" s="30">
        <f t="shared" si="5"/>
        <v>0</v>
      </c>
    </row>
    <row r="83" spans="1:9" ht="15.75" customHeight="1" thickBot="1">
      <c r="A83" s="7">
        <v>81</v>
      </c>
      <c r="B83" s="13" t="s">
        <v>79</v>
      </c>
      <c r="C83" s="2" t="s">
        <v>6</v>
      </c>
      <c r="D83" s="35"/>
      <c r="E83" s="15"/>
      <c r="F83" s="22">
        <v>25</v>
      </c>
      <c r="G83" s="9">
        <f t="shared" si="6"/>
        <v>25</v>
      </c>
      <c r="H83" s="29">
        <v>0</v>
      </c>
      <c r="I83" s="30">
        <f t="shared" si="5"/>
        <v>0</v>
      </c>
    </row>
    <row r="84" spans="1:9" ht="15.75" customHeight="1" thickBot="1">
      <c r="A84" s="7">
        <v>82</v>
      </c>
      <c r="B84" s="13" t="s">
        <v>80</v>
      </c>
      <c r="C84" s="2" t="s">
        <v>6</v>
      </c>
      <c r="D84" s="35"/>
      <c r="E84" s="15"/>
      <c r="F84" s="22">
        <v>20</v>
      </c>
      <c r="G84" s="9">
        <f t="shared" si="6"/>
        <v>20</v>
      </c>
      <c r="H84" s="29">
        <v>0</v>
      </c>
      <c r="I84" s="30">
        <f t="shared" si="5"/>
        <v>0</v>
      </c>
    </row>
    <row r="85" spans="1:9" ht="15.75" customHeight="1" thickBot="1">
      <c r="A85" s="7">
        <v>83</v>
      </c>
      <c r="B85" s="13" t="s">
        <v>81</v>
      </c>
      <c r="C85" s="2" t="s">
        <v>6</v>
      </c>
      <c r="D85" s="35"/>
      <c r="E85" s="15"/>
      <c r="F85" s="22">
        <v>20</v>
      </c>
      <c r="G85" s="9">
        <f t="shared" si="6"/>
        <v>20</v>
      </c>
      <c r="H85" s="29">
        <v>0</v>
      </c>
      <c r="I85" s="30">
        <f t="shared" si="5"/>
        <v>0</v>
      </c>
    </row>
    <row r="86" spans="1:9" ht="15.75" customHeight="1" thickBot="1">
      <c r="A86" s="7">
        <v>84</v>
      </c>
      <c r="B86" s="13" t="s">
        <v>82</v>
      </c>
      <c r="C86" s="2" t="s">
        <v>6</v>
      </c>
      <c r="D86" s="35"/>
      <c r="E86" s="15"/>
      <c r="F86" s="22">
        <v>10</v>
      </c>
      <c r="G86" s="9">
        <f t="shared" si="6"/>
        <v>10</v>
      </c>
      <c r="H86" s="29">
        <v>0</v>
      </c>
      <c r="I86" s="30">
        <f t="shared" si="5"/>
        <v>0</v>
      </c>
    </row>
    <row r="87" spans="1:9" ht="15.75" customHeight="1" thickBot="1">
      <c r="A87" s="7">
        <v>85</v>
      </c>
      <c r="B87" s="13" t="s">
        <v>164</v>
      </c>
      <c r="C87" s="2" t="s">
        <v>6</v>
      </c>
      <c r="D87" s="35"/>
      <c r="E87" s="15"/>
      <c r="F87" s="22">
        <v>1</v>
      </c>
      <c r="G87" s="9">
        <f t="shared" si="6"/>
        <v>1</v>
      </c>
      <c r="H87" s="29">
        <v>0</v>
      </c>
      <c r="I87" s="30">
        <f t="shared" si="5"/>
        <v>0</v>
      </c>
    </row>
    <row r="88" spans="1:9" ht="15.75" customHeight="1" thickBot="1">
      <c r="A88" s="7">
        <v>86</v>
      </c>
      <c r="B88" s="13" t="s">
        <v>165</v>
      </c>
      <c r="C88" s="2" t="s">
        <v>6</v>
      </c>
      <c r="D88" s="35"/>
      <c r="E88" s="15"/>
      <c r="F88" s="22">
        <v>1</v>
      </c>
      <c r="G88" s="9">
        <f t="shared" si="6"/>
        <v>1</v>
      </c>
      <c r="H88" s="29">
        <v>0</v>
      </c>
      <c r="I88" s="30">
        <f t="shared" si="5"/>
        <v>0</v>
      </c>
    </row>
    <row r="89" spans="1:9" ht="15.75" customHeight="1" thickBot="1">
      <c r="A89" s="7">
        <v>87</v>
      </c>
      <c r="B89" s="13" t="s">
        <v>56</v>
      </c>
      <c r="C89" s="2" t="s">
        <v>6</v>
      </c>
      <c r="D89" s="35"/>
      <c r="E89" s="15"/>
      <c r="F89" s="22">
        <v>2</v>
      </c>
      <c r="G89" s="9">
        <f t="shared" si="6"/>
        <v>2</v>
      </c>
      <c r="H89" s="29">
        <v>0</v>
      </c>
      <c r="I89" s="30">
        <f t="shared" si="5"/>
        <v>0</v>
      </c>
    </row>
    <row r="90" spans="1:9" ht="15.75" customHeight="1" thickBot="1">
      <c r="A90" s="7">
        <v>88</v>
      </c>
      <c r="B90" s="13" t="s">
        <v>57</v>
      </c>
      <c r="C90" s="2" t="s">
        <v>6</v>
      </c>
      <c r="D90" s="35"/>
      <c r="E90" s="15"/>
      <c r="F90" s="22">
        <v>2</v>
      </c>
      <c r="G90" s="9">
        <f t="shared" si="6"/>
        <v>2</v>
      </c>
      <c r="H90" s="29">
        <v>0</v>
      </c>
      <c r="I90" s="30">
        <f t="shared" si="5"/>
        <v>0</v>
      </c>
    </row>
    <row r="91" spans="1:9" ht="15.75" customHeight="1" thickBot="1">
      <c r="A91" s="7">
        <v>89</v>
      </c>
      <c r="B91" s="13" t="s">
        <v>70</v>
      </c>
      <c r="C91" s="2" t="s">
        <v>6</v>
      </c>
      <c r="D91" s="35"/>
      <c r="E91" s="15"/>
      <c r="F91" s="22">
        <v>10</v>
      </c>
      <c r="G91" s="9">
        <f t="shared" si="6"/>
        <v>10</v>
      </c>
      <c r="H91" s="29">
        <v>0</v>
      </c>
      <c r="I91" s="30">
        <f t="shared" si="5"/>
        <v>0</v>
      </c>
    </row>
    <row r="92" spans="1:9" ht="15.75" customHeight="1" thickBot="1">
      <c r="A92" s="7">
        <v>90</v>
      </c>
      <c r="B92" s="13" t="s">
        <v>71</v>
      </c>
      <c r="C92" s="2" t="s">
        <v>6</v>
      </c>
      <c r="D92" s="35"/>
      <c r="E92" s="15"/>
      <c r="F92" s="22">
        <v>6</v>
      </c>
      <c r="G92" s="9">
        <f t="shared" si="6"/>
        <v>6</v>
      </c>
      <c r="H92" s="29">
        <v>0</v>
      </c>
      <c r="I92" s="30">
        <f t="shared" si="5"/>
        <v>0</v>
      </c>
    </row>
    <row r="93" spans="1:9" ht="15.75" customHeight="1" thickBot="1">
      <c r="A93" s="7">
        <v>91</v>
      </c>
      <c r="B93" s="13" t="s">
        <v>72</v>
      </c>
      <c r="C93" s="2" t="s">
        <v>6</v>
      </c>
      <c r="D93" s="35"/>
      <c r="E93" s="15"/>
      <c r="F93" s="22">
        <v>8</v>
      </c>
      <c r="G93" s="9">
        <f t="shared" si="6"/>
        <v>8</v>
      </c>
      <c r="H93" s="29">
        <v>0</v>
      </c>
      <c r="I93" s="30">
        <f t="shared" si="5"/>
        <v>0</v>
      </c>
    </row>
    <row r="94" spans="1:9" ht="15.75" customHeight="1" thickBot="1">
      <c r="A94" s="7">
        <v>92</v>
      </c>
      <c r="B94" s="13" t="s">
        <v>125</v>
      </c>
      <c r="C94" s="2" t="s">
        <v>6</v>
      </c>
      <c r="D94" s="35"/>
      <c r="E94" s="15"/>
      <c r="F94" s="22">
        <v>8</v>
      </c>
      <c r="G94" s="9">
        <f t="shared" ref="G94:G124" si="7">SUM(D94:F94)</f>
        <v>8</v>
      </c>
      <c r="H94" s="29">
        <v>0</v>
      </c>
      <c r="I94" s="30">
        <f t="shared" si="5"/>
        <v>0</v>
      </c>
    </row>
    <row r="95" spans="1:9" ht="15.75" customHeight="1" thickBot="1">
      <c r="A95" s="7">
        <v>93</v>
      </c>
      <c r="B95" s="13" t="s">
        <v>126</v>
      </c>
      <c r="C95" s="2" t="s">
        <v>6</v>
      </c>
      <c r="D95" s="35"/>
      <c r="E95" s="15"/>
      <c r="F95" s="22">
        <v>8</v>
      </c>
      <c r="G95" s="9">
        <f t="shared" si="7"/>
        <v>8</v>
      </c>
      <c r="H95" s="29">
        <v>0</v>
      </c>
      <c r="I95" s="30">
        <f t="shared" si="5"/>
        <v>0</v>
      </c>
    </row>
    <row r="96" spans="1:9" ht="15.75" customHeight="1" thickBot="1">
      <c r="A96" s="7">
        <v>94</v>
      </c>
      <c r="B96" s="13" t="s">
        <v>73</v>
      </c>
      <c r="C96" s="2" t="s">
        <v>6</v>
      </c>
      <c r="D96" s="35"/>
      <c r="E96" s="15"/>
      <c r="F96" s="22">
        <v>6</v>
      </c>
      <c r="G96" s="9">
        <f t="shared" si="7"/>
        <v>6</v>
      </c>
      <c r="H96" s="29">
        <v>0</v>
      </c>
      <c r="I96" s="30">
        <f t="shared" si="5"/>
        <v>0</v>
      </c>
    </row>
    <row r="97" spans="1:9" ht="15.75" customHeight="1" thickBot="1">
      <c r="A97" s="7">
        <v>95</v>
      </c>
      <c r="B97" s="13" t="s">
        <v>143</v>
      </c>
      <c r="C97" s="2" t="s">
        <v>6</v>
      </c>
      <c r="D97" s="35"/>
      <c r="E97" s="15"/>
      <c r="F97" s="22">
        <v>10</v>
      </c>
      <c r="G97" s="9">
        <f t="shared" si="7"/>
        <v>10</v>
      </c>
      <c r="H97" s="29">
        <v>0</v>
      </c>
      <c r="I97" s="30">
        <f t="shared" si="5"/>
        <v>0</v>
      </c>
    </row>
    <row r="98" spans="1:9" ht="15.75" customHeight="1" thickBot="1">
      <c r="A98" s="7">
        <v>96</v>
      </c>
      <c r="B98" s="13" t="s">
        <v>11</v>
      </c>
      <c r="C98" s="2" t="s">
        <v>6</v>
      </c>
      <c r="D98" s="35"/>
      <c r="E98" s="15"/>
      <c r="F98" s="22">
        <v>10</v>
      </c>
      <c r="G98" s="9">
        <f t="shared" si="7"/>
        <v>10</v>
      </c>
      <c r="H98" s="29">
        <v>0</v>
      </c>
      <c r="I98" s="30">
        <f t="shared" si="5"/>
        <v>0</v>
      </c>
    </row>
    <row r="99" spans="1:9" ht="29.25" customHeight="1" thickBot="1">
      <c r="A99" s="7">
        <v>97</v>
      </c>
      <c r="B99" s="13" t="s">
        <v>178</v>
      </c>
      <c r="C99" s="2" t="s">
        <v>6</v>
      </c>
      <c r="D99" s="35"/>
      <c r="E99" s="15"/>
      <c r="F99" s="22">
        <v>10</v>
      </c>
      <c r="G99" s="9">
        <f t="shared" ref="G99" si="8">SUM(D99:F99)</f>
        <v>10</v>
      </c>
      <c r="H99" s="29">
        <v>0</v>
      </c>
      <c r="I99" s="30">
        <f t="shared" ref="I99" si="9">G99*H99</f>
        <v>0</v>
      </c>
    </row>
    <row r="100" spans="1:9" ht="31.5" customHeight="1" thickBot="1">
      <c r="A100" s="7">
        <v>98</v>
      </c>
      <c r="B100" s="13" t="s">
        <v>179</v>
      </c>
      <c r="C100" s="2" t="s">
        <v>6</v>
      </c>
      <c r="D100" s="35"/>
      <c r="E100" s="15"/>
      <c r="F100" s="22">
        <v>10</v>
      </c>
      <c r="G100" s="9">
        <f t="shared" ref="G100" si="10">SUM(D100:F100)</f>
        <v>10</v>
      </c>
      <c r="H100" s="29">
        <v>0</v>
      </c>
      <c r="I100" s="30">
        <f t="shared" ref="I100" si="11">G100*H100</f>
        <v>0</v>
      </c>
    </row>
    <row r="101" spans="1:9" ht="15.75" customHeight="1" thickBot="1">
      <c r="A101" s="7">
        <v>99</v>
      </c>
      <c r="B101" s="13" t="s">
        <v>25</v>
      </c>
      <c r="C101" s="2" t="s">
        <v>6</v>
      </c>
      <c r="D101" s="35"/>
      <c r="E101" s="15"/>
      <c r="F101" s="22">
        <v>10</v>
      </c>
      <c r="G101" s="9">
        <f t="shared" si="7"/>
        <v>10</v>
      </c>
      <c r="H101" s="29">
        <v>0</v>
      </c>
      <c r="I101" s="30">
        <f t="shared" si="5"/>
        <v>0</v>
      </c>
    </row>
    <row r="102" spans="1:9" ht="15.75" customHeight="1" thickBot="1">
      <c r="A102" s="7">
        <v>100</v>
      </c>
      <c r="B102" s="13" t="s">
        <v>12</v>
      </c>
      <c r="C102" s="2" t="s">
        <v>6</v>
      </c>
      <c r="D102" s="35"/>
      <c r="E102" s="15"/>
      <c r="F102" s="22">
        <v>10</v>
      </c>
      <c r="G102" s="9">
        <f t="shared" si="7"/>
        <v>10</v>
      </c>
      <c r="H102" s="29">
        <v>0</v>
      </c>
      <c r="I102" s="30">
        <f t="shared" si="5"/>
        <v>0</v>
      </c>
    </row>
    <row r="103" spans="1:9" ht="15.75" customHeight="1" thickBot="1">
      <c r="A103" s="7">
        <v>101</v>
      </c>
      <c r="B103" s="13" t="s">
        <v>13</v>
      </c>
      <c r="C103" s="2" t="s">
        <v>6</v>
      </c>
      <c r="D103" s="35"/>
      <c r="E103" s="15"/>
      <c r="F103" s="22">
        <v>10</v>
      </c>
      <c r="G103" s="9">
        <f t="shared" si="7"/>
        <v>10</v>
      </c>
      <c r="H103" s="29">
        <v>0</v>
      </c>
      <c r="I103" s="30">
        <f t="shared" si="5"/>
        <v>0</v>
      </c>
    </row>
    <row r="104" spans="1:9" ht="15.75" customHeight="1" thickBot="1">
      <c r="A104" s="7">
        <v>102</v>
      </c>
      <c r="B104" s="13" t="s">
        <v>14</v>
      </c>
      <c r="C104" s="2" t="s">
        <v>6</v>
      </c>
      <c r="D104" s="35"/>
      <c r="E104" s="15"/>
      <c r="F104" s="22">
        <v>7</v>
      </c>
      <c r="G104" s="9">
        <f t="shared" si="7"/>
        <v>7</v>
      </c>
      <c r="H104" s="29">
        <v>0</v>
      </c>
      <c r="I104" s="30">
        <f t="shared" si="5"/>
        <v>0</v>
      </c>
    </row>
    <row r="105" spans="1:9" ht="15.75" customHeight="1" thickBot="1">
      <c r="A105" s="7">
        <v>103</v>
      </c>
      <c r="B105" s="13" t="s">
        <v>43</v>
      </c>
      <c r="C105" s="2" t="s">
        <v>6</v>
      </c>
      <c r="D105" s="35"/>
      <c r="E105" s="15"/>
      <c r="F105" s="22">
        <v>3</v>
      </c>
      <c r="G105" s="9">
        <f t="shared" si="7"/>
        <v>3</v>
      </c>
      <c r="H105" s="29">
        <v>0</v>
      </c>
      <c r="I105" s="30">
        <f t="shared" si="5"/>
        <v>0</v>
      </c>
    </row>
    <row r="106" spans="1:9" ht="15.75" customHeight="1" thickBot="1">
      <c r="A106" s="7">
        <v>104</v>
      </c>
      <c r="B106" s="13" t="s">
        <v>47</v>
      </c>
      <c r="C106" s="2" t="s">
        <v>6</v>
      </c>
      <c r="D106" s="35"/>
      <c r="E106" s="15"/>
      <c r="F106" s="22">
        <v>10</v>
      </c>
      <c r="G106" s="9">
        <f t="shared" si="7"/>
        <v>10</v>
      </c>
      <c r="H106" s="29">
        <v>0</v>
      </c>
      <c r="I106" s="30">
        <f t="shared" si="5"/>
        <v>0</v>
      </c>
    </row>
    <row r="107" spans="1:9" ht="15.75" customHeight="1" thickBot="1">
      <c r="A107" s="7">
        <v>105</v>
      </c>
      <c r="B107" s="13" t="s">
        <v>48</v>
      </c>
      <c r="C107" s="2" t="s">
        <v>6</v>
      </c>
      <c r="D107" s="35"/>
      <c r="E107" s="22">
        <v>1</v>
      </c>
      <c r="F107" s="22">
        <v>10</v>
      </c>
      <c r="G107" s="9">
        <f t="shared" si="7"/>
        <v>11</v>
      </c>
      <c r="H107" s="29">
        <v>0</v>
      </c>
      <c r="I107" s="30">
        <f t="shared" si="5"/>
        <v>0</v>
      </c>
    </row>
    <row r="108" spans="1:9" ht="15.75" customHeight="1" thickBot="1">
      <c r="A108" s="7">
        <v>106</v>
      </c>
      <c r="B108" s="13" t="s">
        <v>92</v>
      </c>
      <c r="C108" s="2" t="s">
        <v>6</v>
      </c>
      <c r="D108" s="35"/>
      <c r="E108" s="22">
        <v>1</v>
      </c>
      <c r="F108" s="22">
        <v>8</v>
      </c>
      <c r="G108" s="9">
        <f t="shared" si="7"/>
        <v>9</v>
      </c>
      <c r="H108" s="29">
        <v>0</v>
      </c>
      <c r="I108" s="30">
        <f t="shared" si="5"/>
        <v>0</v>
      </c>
    </row>
    <row r="109" spans="1:9" ht="15.75" customHeight="1" thickBot="1">
      <c r="A109" s="7">
        <v>107</v>
      </c>
      <c r="B109" s="13" t="s">
        <v>49</v>
      </c>
      <c r="C109" s="2" t="s">
        <v>6</v>
      </c>
      <c r="D109" s="35"/>
      <c r="E109" s="15"/>
      <c r="F109" s="22">
        <v>4</v>
      </c>
      <c r="G109" s="9">
        <f t="shared" si="7"/>
        <v>4</v>
      </c>
      <c r="H109" s="29">
        <v>0</v>
      </c>
      <c r="I109" s="30">
        <f t="shared" si="5"/>
        <v>0</v>
      </c>
    </row>
    <row r="110" spans="1:9" ht="15.75" customHeight="1" thickBot="1">
      <c r="A110" s="7">
        <v>108</v>
      </c>
      <c r="B110" s="13" t="s">
        <v>50</v>
      </c>
      <c r="C110" s="2" t="s">
        <v>6</v>
      </c>
      <c r="D110" s="35"/>
      <c r="E110" s="15"/>
      <c r="F110" s="22">
        <v>2</v>
      </c>
      <c r="G110" s="9">
        <f t="shared" si="7"/>
        <v>2</v>
      </c>
      <c r="H110" s="29">
        <v>0</v>
      </c>
      <c r="I110" s="30">
        <f t="shared" si="5"/>
        <v>0</v>
      </c>
    </row>
    <row r="111" spans="1:9" ht="15.75" customHeight="1" thickBot="1">
      <c r="A111" s="7">
        <v>109</v>
      </c>
      <c r="B111" s="13" t="s">
        <v>51</v>
      </c>
      <c r="C111" s="2" t="s">
        <v>6</v>
      </c>
      <c r="D111" s="35"/>
      <c r="E111" s="15"/>
      <c r="F111" s="22">
        <v>2</v>
      </c>
      <c r="G111" s="9">
        <f t="shared" si="7"/>
        <v>2</v>
      </c>
      <c r="H111" s="29">
        <v>0</v>
      </c>
      <c r="I111" s="30">
        <f t="shared" si="5"/>
        <v>0</v>
      </c>
    </row>
    <row r="112" spans="1:9" ht="15.75" customHeight="1" thickBot="1">
      <c r="A112" s="7">
        <v>110</v>
      </c>
      <c r="B112" s="13" t="s">
        <v>93</v>
      </c>
      <c r="C112" s="2" t="s">
        <v>6</v>
      </c>
      <c r="D112" s="35"/>
      <c r="E112" s="15"/>
      <c r="F112" s="22">
        <v>2</v>
      </c>
      <c r="G112" s="9">
        <f t="shared" si="7"/>
        <v>2</v>
      </c>
      <c r="H112" s="29">
        <v>0</v>
      </c>
      <c r="I112" s="30">
        <f t="shared" si="5"/>
        <v>0</v>
      </c>
    </row>
    <row r="113" spans="1:9" ht="15.75" customHeight="1" thickBot="1">
      <c r="A113" s="7">
        <v>111</v>
      </c>
      <c r="B113" s="13" t="s">
        <v>58</v>
      </c>
      <c r="C113" s="2" t="s">
        <v>6</v>
      </c>
      <c r="D113" s="35"/>
      <c r="E113" s="15"/>
      <c r="F113" s="22">
        <v>3</v>
      </c>
      <c r="G113" s="9">
        <f t="shared" si="7"/>
        <v>3</v>
      </c>
      <c r="H113" s="29">
        <v>0</v>
      </c>
      <c r="I113" s="30">
        <f t="shared" si="5"/>
        <v>0</v>
      </c>
    </row>
    <row r="114" spans="1:9" ht="15.75" customHeight="1" thickBot="1">
      <c r="A114" s="7">
        <v>112</v>
      </c>
      <c r="B114" s="13" t="s">
        <v>59</v>
      </c>
      <c r="C114" s="2" t="s">
        <v>6</v>
      </c>
      <c r="D114" s="35"/>
      <c r="E114" s="15"/>
      <c r="F114" s="22">
        <v>5</v>
      </c>
      <c r="G114" s="9">
        <f t="shared" si="7"/>
        <v>5</v>
      </c>
      <c r="H114" s="29">
        <v>0</v>
      </c>
      <c r="I114" s="30">
        <f t="shared" si="5"/>
        <v>0</v>
      </c>
    </row>
    <row r="115" spans="1:9" ht="15.75" customHeight="1" thickBot="1">
      <c r="A115" s="7">
        <v>113</v>
      </c>
      <c r="B115" s="13" t="s">
        <v>185</v>
      </c>
      <c r="C115" s="2" t="s">
        <v>6</v>
      </c>
      <c r="D115" s="35"/>
      <c r="E115" s="15"/>
      <c r="F115" s="22">
        <v>6</v>
      </c>
      <c r="G115" s="9">
        <f t="shared" ref="G115" si="12">SUM(D115:F115)</f>
        <v>6</v>
      </c>
      <c r="H115" s="29">
        <v>0</v>
      </c>
      <c r="I115" s="30">
        <f t="shared" ref="I115" si="13">G115*H115</f>
        <v>0</v>
      </c>
    </row>
    <row r="116" spans="1:9" ht="15.75" customHeight="1" thickBot="1">
      <c r="A116" s="7">
        <v>114</v>
      </c>
      <c r="B116" s="13" t="s">
        <v>60</v>
      </c>
      <c r="C116" s="2" t="s">
        <v>6</v>
      </c>
      <c r="D116" s="35"/>
      <c r="E116" s="15"/>
      <c r="F116" s="22">
        <v>4</v>
      </c>
      <c r="G116" s="9">
        <f t="shared" si="7"/>
        <v>4</v>
      </c>
      <c r="H116" s="29">
        <v>0</v>
      </c>
      <c r="I116" s="30">
        <f t="shared" si="5"/>
        <v>0</v>
      </c>
    </row>
    <row r="117" spans="1:9" ht="15.75" customHeight="1" thickBot="1">
      <c r="A117" s="7">
        <v>115</v>
      </c>
      <c r="B117" s="13" t="s">
        <v>94</v>
      </c>
      <c r="C117" s="2" t="s">
        <v>6</v>
      </c>
      <c r="D117" s="35"/>
      <c r="E117" s="15"/>
      <c r="F117" s="22">
        <v>1</v>
      </c>
      <c r="G117" s="9">
        <f t="shared" si="7"/>
        <v>1</v>
      </c>
      <c r="H117" s="29">
        <v>0</v>
      </c>
      <c r="I117" s="30">
        <f t="shared" si="5"/>
        <v>0</v>
      </c>
    </row>
    <row r="118" spans="1:9" ht="15.75" customHeight="1" thickBot="1">
      <c r="A118" s="7">
        <v>116</v>
      </c>
      <c r="B118" s="13" t="s">
        <v>121</v>
      </c>
      <c r="C118" s="2" t="s">
        <v>6</v>
      </c>
      <c r="D118" s="35"/>
      <c r="E118" s="15"/>
      <c r="F118" s="22">
        <v>2</v>
      </c>
      <c r="G118" s="9">
        <f t="shared" si="7"/>
        <v>2</v>
      </c>
      <c r="H118" s="29">
        <v>0</v>
      </c>
      <c r="I118" s="30">
        <f t="shared" si="5"/>
        <v>0</v>
      </c>
    </row>
    <row r="119" spans="1:9" ht="15.75" customHeight="1" thickBot="1">
      <c r="A119" s="7">
        <v>117</v>
      </c>
      <c r="B119" s="13" t="s">
        <v>122</v>
      </c>
      <c r="C119" s="2" t="s">
        <v>6</v>
      </c>
      <c r="D119" s="35"/>
      <c r="E119" s="15"/>
      <c r="F119" s="22">
        <v>1</v>
      </c>
      <c r="G119" s="9">
        <f t="shared" si="7"/>
        <v>1</v>
      </c>
      <c r="H119" s="29">
        <v>0</v>
      </c>
      <c r="I119" s="30">
        <f t="shared" si="5"/>
        <v>0</v>
      </c>
    </row>
    <row r="120" spans="1:9" ht="15.75" customHeight="1" thickBot="1">
      <c r="A120" s="7">
        <v>118</v>
      </c>
      <c r="B120" s="13" t="s">
        <v>95</v>
      </c>
      <c r="C120" s="2" t="s">
        <v>6</v>
      </c>
      <c r="D120" s="35"/>
      <c r="E120" s="15"/>
      <c r="F120" s="22">
        <v>1</v>
      </c>
      <c r="G120" s="9">
        <f t="shared" si="7"/>
        <v>1</v>
      </c>
      <c r="H120" s="29">
        <v>0</v>
      </c>
      <c r="I120" s="30">
        <f t="shared" si="5"/>
        <v>0</v>
      </c>
    </row>
    <row r="121" spans="1:9" ht="15.75" customHeight="1" thickBot="1">
      <c r="A121" s="7">
        <v>119</v>
      </c>
      <c r="B121" s="13" t="s">
        <v>61</v>
      </c>
      <c r="C121" s="2" t="s">
        <v>6</v>
      </c>
      <c r="D121" s="35"/>
      <c r="E121" s="15"/>
      <c r="F121" s="22">
        <v>2</v>
      </c>
      <c r="G121" s="9">
        <f t="shared" si="7"/>
        <v>2</v>
      </c>
      <c r="H121" s="29">
        <v>0</v>
      </c>
      <c r="I121" s="30">
        <f t="shared" si="5"/>
        <v>0</v>
      </c>
    </row>
    <row r="122" spans="1:9" ht="15.75" customHeight="1" thickBot="1">
      <c r="A122" s="7">
        <v>120</v>
      </c>
      <c r="B122" s="13" t="s">
        <v>62</v>
      </c>
      <c r="C122" s="2" t="s">
        <v>6</v>
      </c>
      <c r="D122" s="35"/>
      <c r="E122" s="15"/>
      <c r="F122" s="22">
        <v>6</v>
      </c>
      <c r="G122" s="9">
        <f t="shared" si="7"/>
        <v>6</v>
      </c>
      <c r="H122" s="29">
        <v>0</v>
      </c>
      <c r="I122" s="30">
        <f t="shared" si="5"/>
        <v>0</v>
      </c>
    </row>
    <row r="123" spans="1:9" ht="15.75" customHeight="1" thickBot="1">
      <c r="A123" s="7">
        <v>121</v>
      </c>
      <c r="B123" s="13" t="s">
        <v>63</v>
      </c>
      <c r="C123" s="2" t="s">
        <v>6</v>
      </c>
      <c r="D123" s="35"/>
      <c r="E123" s="15"/>
      <c r="F123" s="22">
        <v>4</v>
      </c>
      <c r="G123" s="9">
        <f t="shared" si="7"/>
        <v>4</v>
      </c>
      <c r="H123" s="29">
        <v>0</v>
      </c>
      <c r="I123" s="30">
        <f t="shared" si="5"/>
        <v>0</v>
      </c>
    </row>
    <row r="124" spans="1:9" ht="15.75" customHeight="1" thickBot="1">
      <c r="A124" s="7">
        <v>122</v>
      </c>
      <c r="B124" s="14" t="s">
        <v>96</v>
      </c>
      <c r="C124" s="10" t="s">
        <v>6</v>
      </c>
      <c r="D124" s="36"/>
      <c r="E124" s="24"/>
      <c r="F124" s="22">
        <v>2</v>
      </c>
      <c r="G124" s="9">
        <f t="shared" si="7"/>
        <v>2</v>
      </c>
      <c r="H124" s="29">
        <v>0</v>
      </c>
      <c r="I124" s="30">
        <f t="shared" ref="I124:I173" si="14">G124*H124</f>
        <v>0</v>
      </c>
    </row>
    <row r="125" spans="1:9" ht="15.75" customHeight="1" thickBot="1">
      <c r="A125" s="7">
        <v>123</v>
      </c>
      <c r="B125" s="13" t="s">
        <v>105</v>
      </c>
      <c r="C125" s="2" t="s">
        <v>6</v>
      </c>
      <c r="D125" s="35"/>
      <c r="E125" s="15"/>
      <c r="F125" s="22">
        <v>5</v>
      </c>
      <c r="G125" s="9">
        <f t="shared" ref="G125:G159" si="15">SUM(D125:F125)</f>
        <v>5</v>
      </c>
      <c r="H125" s="29">
        <v>0</v>
      </c>
      <c r="I125" s="30">
        <f t="shared" si="14"/>
        <v>0</v>
      </c>
    </row>
    <row r="126" spans="1:9" ht="15.75" customHeight="1" thickBot="1">
      <c r="A126" s="7">
        <v>124</v>
      </c>
      <c r="B126" s="13" t="s">
        <v>106</v>
      </c>
      <c r="C126" s="2" t="s">
        <v>6</v>
      </c>
      <c r="D126" s="35"/>
      <c r="E126" s="15"/>
      <c r="F126" s="22">
        <v>4</v>
      </c>
      <c r="G126" s="9">
        <f t="shared" si="15"/>
        <v>4</v>
      </c>
      <c r="H126" s="29">
        <v>0</v>
      </c>
      <c r="I126" s="30">
        <f t="shared" si="14"/>
        <v>0</v>
      </c>
    </row>
    <row r="127" spans="1:9" ht="15.75" customHeight="1" thickBot="1">
      <c r="A127" s="7">
        <v>125</v>
      </c>
      <c r="B127" s="13" t="s">
        <v>107</v>
      </c>
      <c r="C127" s="2" t="s">
        <v>6</v>
      </c>
      <c r="D127" s="35"/>
      <c r="E127" s="15"/>
      <c r="F127" s="22">
        <v>4</v>
      </c>
      <c r="G127" s="9">
        <f t="shared" si="15"/>
        <v>4</v>
      </c>
      <c r="H127" s="29">
        <v>0</v>
      </c>
      <c r="I127" s="30">
        <f t="shared" si="14"/>
        <v>0</v>
      </c>
    </row>
    <row r="128" spans="1:9" ht="15.75" customHeight="1" thickBot="1">
      <c r="A128" s="7">
        <v>126</v>
      </c>
      <c r="B128" s="13" t="s">
        <v>112</v>
      </c>
      <c r="C128" s="2" t="s">
        <v>6</v>
      </c>
      <c r="D128" s="35"/>
      <c r="E128" s="15"/>
      <c r="F128" s="22">
        <v>3</v>
      </c>
      <c r="G128" s="9">
        <f t="shared" si="15"/>
        <v>3</v>
      </c>
      <c r="H128" s="29">
        <v>0</v>
      </c>
      <c r="I128" s="30">
        <f t="shared" si="14"/>
        <v>0</v>
      </c>
    </row>
    <row r="129" spans="1:9" ht="15.75" customHeight="1" thickBot="1">
      <c r="A129" s="7">
        <v>127</v>
      </c>
      <c r="B129" s="13" t="s">
        <v>113</v>
      </c>
      <c r="C129" s="2" t="s">
        <v>6</v>
      </c>
      <c r="D129" s="35"/>
      <c r="E129" s="15"/>
      <c r="F129" s="22">
        <v>3</v>
      </c>
      <c r="G129" s="9">
        <f t="shared" si="15"/>
        <v>3</v>
      </c>
      <c r="H129" s="29">
        <v>0</v>
      </c>
      <c r="I129" s="30">
        <f t="shared" si="14"/>
        <v>0</v>
      </c>
    </row>
    <row r="130" spans="1:9" ht="15.75" customHeight="1" thickBot="1">
      <c r="A130" s="7">
        <v>128</v>
      </c>
      <c r="B130" s="13" t="s">
        <v>114</v>
      </c>
      <c r="C130" s="2" t="s">
        <v>6</v>
      </c>
      <c r="D130" s="35"/>
      <c r="E130" s="15"/>
      <c r="F130" s="22">
        <v>3</v>
      </c>
      <c r="G130" s="9">
        <f t="shared" si="15"/>
        <v>3</v>
      </c>
      <c r="H130" s="29">
        <v>0</v>
      </c>
      <c r="I130" s="30">
        <f t="shared" si="14"/>
        <v>0</v>
      </c>
    </row>
    <row r="131" spans="1:9" ht="15.75" customHeight="1" thickBot="1">
      <c r="A131" s="7">
        <v>129</v>
      </c>
      <c r="B131" s="13" t="s">
        <v>115</v>
      </c>
      <c r="C131" s="2" t="s">
        <v>6</v>
      </c>
      <c r="D131" s="35"/>
      <c r="E131" s="15"/>
      <c r="F131" s="22">
        <v>3</v>
      </c>
      <c r="G131" s="9">
        <f t="shared" si="15"/>
        <v>3</v>
      </c>
      <c r="H131" s="29">
        <v>0</v>
      </c>
      <c r="I131" s="30">
        <f t="shared" si="14"/>
        <v>0</v>
      </c>
    </row>
    <row r="132" spans="1:9" ht="15.75" customHeight="1" thickBot="1">
      <c r="A132" s="7">
        <v>130</v>
      </c>
      <c r="B132" s="13" t="s">
        <v>117</v>
      </c>
      <c r="C132" s="2" t="s">
        <v>6</v>
      </c>
      <c r="D132" s="35"/>
      <c r="E132" s="15"/>
      <c r="F132" s="22">
        <v>1</v>
      </c>
      <c r="G132" s="9">
        <f t="shared" si="15"/>
        <v>1</v>
      </c>
      <c r="H132" s="29">
        <v>0</v>
      </c>
      <c r="I132" s="30">
        <f t="shared" si="14"/>
        <v>0</v>
      </c>
    </row>
    <row r="133" spans="1:9" ht="15.75" customHeight="1" thickBot="1">
      <c r="A133" s="7">
        <v>131</v>
      </c>
      <c r="B133" s="13" t="s">
        <v>147</v>
      </c>
      <c r="C133" s="2" t="s">
        <v>6</v>
      </c>
      <c r="D133" s="35"/>
      <c r="E133" s="15"/>
      <c r="F133" s="22">
        <v>1</v>
      </c>
      <c r="G133" s="9">
        <f t="shared" si="15"/>
        <v>1</v>
      </c>
      <c r="H133" s="29">
        <v>0</v>
      </c>
      <c r="I133" s="30">
        <f t="shared" si="14"/>
        <v>0</v>
      </c>
    </row>
    <row r="134" spans="1:9" ht="15.75" customHeight="1" thickBot="1">
      <c r="A134" s="7">
        <v>132</v>
      </c>
      <c r="B134" s="13" t="s">
        <v>148</v>
      </c>
      <c r="C134" s="2" t="s">
        <v>6</v>
      </c>
      <c r="D134" s="35"/>
      <c r="E134" s="15"/>
      <c r="F134" s="22">
        <v>1</v>
      </c>
      <c r="G134" s="9">
        <f t="shared" si="15"/>
        <v>1</v>
      </c>
      <c r="H134" s="29">
        <v>0</v>
      </c>
      <c r="I134" s="30">
        <f t="shared" si="14"/>
        <v>0</v>
      </c>
    </row>
    <row r="135" spans="1:9" ht="15.75" customHeight="1" thickBot="1">
      <c r="A135" s="7">
        <v>133</v>
      </c>
      <c r="B135" s="13" t="s">
        <v>118</v>
      </c>
      <c r="C135" s="2" t="s">
        <v>6</v>
      </c>
      <c r="D135" s="35"/>
      <c r="E135" s="15"/>
      <c r="F135" s="22">
        <v>1</v>
      </c>
      <c r="G135" s="9">
        <f t="shared" si="15"/>
        <v>1</v>
      </c>
      <c r="H135" s="29">
        <v>0</v>
      </c>
      <c r="I135" s="30">
        <f t="shared" si="14"/>
        <v>0</v>
      </c>
    </row>
    <row r="136" spans="1:9" ht="24.75" customHeight="1" thickBot="1">
      <c r="A136" s="7">
        <v>134</v>
      </c>
      <c r="B136" s="16" t="s">
        <v>151</v>
      </c>
      <c r="C136" s="2" t="s">
        <v>6</v>
      </c>
      <c r="D136" s="35"/>
      <c r="E136" s="15"/>
      <c r="F136" s="22">
        <v>3</v>
      </c>
      <c r="G136" s="9">
        <f t="shared" si="15"/>
        <v>3</v>
      </c>
      <c r="H136" s="29">
        <v>0</v>
      </c>
      <c r="I136" s="30">
        <f t="shared" si="14"/>
        <v>0</v>
      </c>
    </row>
    <row r="137" spans="1:9" ht="15.75" customHeight="1" thickBot="1">
      <c r="A137" s="7">
        <v>135</v>
      </c>
      <c r="B137" s="16" t="s">
        <v>123</v>
      </c>
      <c r="C137" s="2" t="s">
        <v>6</v>
      </c>
      <c r="D137" s="35"/>
      <c r="E137" s="17"/>
      <c r="F137" s="27">
        <v>2</v>
      </c>
      <c r="G137" s="9">
        <f t="shared" si="15"/>
        <v>2</v>
      </c>
      <c r="H137" s="29">
        <v>0</v>
      </c>
      <c r="I137" s="30">
        <f t="shared" si="14"/>
        <v>0</v>
      </c>
    </row>
    <row r="138" spans="1:9" ht="15.75" customHeight="1" thickBot="1">
      <c r="A138" s="7">
        <v>136</v>
      </c>
      <c r="B138" s="16" t="s">
        <v>124</v>
      </c>
      <c r="C138" s="2" t="s">
        <v>6</v>
      </c>
      <c r="D138" s="35"/>
      <c r="E138" s="17"/>
      <c r="F138" s="27">
        <v>2</v>
      </c>
      <c r="G138" s="9">
        <f t="shared" si="15"/>
        <v>2</v>
      </c>
      <c r="H138" s="29">
        <v>0</v>
      </c>
      <c r="I138" s="30">
        <f t="shared" si="14"/>
        <v>0</v>
      </c>
    </row>
    <row r="139" spans="1:9" ht="31.5" customHeight="1" thickBot="1">
      <c r="A139" s="7">
        <v>137</v>
      </c>
      <c r="B139" s="16" t="s">
        <v>180</v>
      </c>
      <c r="C139" s="2" t="s">
        <v>6</v>
      </c>
      <c r="D139" s="35"/>
      <c r="E139" s="17"/>
      <c r="F139" s="27">
        <v>6</v>
      </c>
      <c r="G139" s="9">
        <f t="shared" ref="G139:G140" si="16">SUM(D139:F139)</f>
        <v>6</v>
      </c>
      <c r="H139" s="29">
        <v>0</v>
      </c>
      <c r="I139" s="30">
        <f t="shared" si="14"/>
        <v>0</v>
      </c>
    </row>
    <row r="140" spans="1:9" ht="31.5" customHeight="1" thickBot="1">
      <c r="A140" s="7">
        <v>138</v>
      </c>
      <c r="B140" s="16" t="s">
        <v>181</v>
      </c>
      <c r="C140" s="2" t="s">
        <v>6</v>
      </c>
      <c r="D140" s="35"/>
      <c r="E140" s="17"/>
      <c r="F140" s="27">
        <v>6</v>
      </c>
      <c r="G140" s="9">
        <f t="shared" si="16"/>
        <v>6</v>
      </c>
      <c r="H140" s="29">
        <v>0</v>
      </c>
      <c r="I140" s="30">
        <f>G139*H139</f>
        <v>0</v>
      </c>
    </row>
    <row r="141" spans="1:9" ht="15.75" customHeight="1" thickBot="1">
      <c r="A141" s="7">
        <v>139</v>
      </c>
      <c r="B141" s="20" t="s">
        <v>127</v>
      </c>
      <c r="C141" s="18" t="s">
        <v>6</v>
      </c>
      <c r="D141" s="35"/>
      <c r="E141" s="17"/>
      <c r="F141" s="27">
        <v>6</v>
      </c>
      <c r="G141" s="9">
        <f t="shared" si="15"/>
        <v>6</v>
      </c>
      <c r="H141" s="29">
        <v>0</v>
      </c>
      <c r="I141" s="30">
        <f t="shared" si="14"/>
        <v>0</v>
      </c>
    </row>
    <row r="142" spans="1:9" ht="17.25" customHeight="1" thickBot="1">
      <c r="A142" s="7">
        <v>140</v>
      </c>
      <c r="B142" s="19" t="s">
        <v>132</v>
      </c>
      <c r="C142" s="21" t="s">
        <v>6</v>
      </c>
      <c r="D142" s="35"/>
      <c r="E142" s="17"/>
      <c r="F142" s="27">
        <v>4</v>
      </c>
      <c r="G142" s="9">
        <f t="shared" si="15"/>
        <v>4</v>
      </c>
      <c r="H142" s="29">
        <v>0</v>
      </c>
      <c r="I142" s="30">
        <f t="shared" si="14"/>
        <v>0</v>
      </c>
    </row>
    <row r="143" spans="1:9" ht="17.25" customHeight="1" thickBot="1">
      <c r="A143" s="7">
        <v>141</v>
      </c>
      <c r="B143" s="19" t="s">
        <v>129</v>
      </c>
      <c r="C143" s="18" t="s">
        <v>128</v>
      </c>
      <c r="D143" s="35"/>
      <c r="E143" s="26"/>
      <c r="F143" s="27">
        <v>10</v>
      </c>
      <c r="G143" s="9">
        <f t="shared" si="15"/>
        <v>10</v>
      </c>
      <c r="H143" s="29">
        <v>0</v>
      </c>
      <c r="I143" s="30">
        <f t="shared" si="14"/>
        <v>0</v>
      </c>
    </row>
    <row r="144" spans="1:9" ht="28.5" customHeight="1" thickBot="1">
      <c r="A144" s="7">
        <v>142</v>
      </c>
      <c r="B144" s="19" t="s">
        <v>149</v>
      </c>
      <c r="C144" s="18" t="s">
        <v>6</v>
      </c>
      <c r="D144" s="35"/>
      <c r="E144" s="17"/>
      <c r="F144" s="27">
        <v>4</v>
      </c>
      <c r="G144" s="9">
        <f t="shared" si="15"/>
        <v>4</v>
      </c>
      <c r="H144" s="29">
        <v>0</v>
      </c>
      <c r="I144" s="30">
        <f t="shared" si="14"/>
        <v>0</v>
      </c>
    </row>
    <row r="145" spans="1:9" ht="28.5" customHeight="1" thickBot="1">
      <c r="A145" s="7">
        <v>143</v>
      </c>
      <c r="B145" s="19" t="s">
        <v>150</v>
      </c>
      <c r="C145" s="18" t="s">
        <v>6</v>
      </c>
      <c r="D145" s="18"/>
      <c r="E145" s="17"/>
      <c r="F145" s="27">
        <v>4</v>
      </c>
      <c r="G145" s="9">
        <f t="shared" si="15"/>
        <v>4</v>
      </c>
      <c r="H145" s="29">
        <v>0</v>
      </c>
      <c r="I145" s="30">
        <f t="shared" si="14"/>
        <v>0</v>
      </c>
    </row>
    <row r="146" spans="1:9" ht="17.25" customHeight="1" thickBot="1">
      <c r="A146" s="7">
        <v>144</v>
      </c>
      <c r="B146" s="19" t="s">
        <v>133</v>
      </c>
      <c r="C146" s="18" t="s">
        <v>134</v>
      </c>
      <c r="D146" s="18"/>
      <c r="E146" s="17"/>
      <c r="F146" s="27">
        <v>8</v>
      </c>
      <c r="G146" s="9">
        <f t="shared" si="15"/>
        <v>8</v>
      </c>
      <c r="H146" s="29">
        <v>0</v>
      </c>
      <c r="I146" s="30">
        <f t="shared" si="14"/>
        <v>0</v>
      </c>
    </row>
    <row r="147" spans="1:9" ht="17.25" customHeight="1" thickBot="1">
      <c r="A147" s="7">
        <v>145</v>
      </c>
      <c r="B147" s="19" t="s">
        <v>138</v>
      </c>
      <c r="C147" s="18" t="s">
        <v>6</v>
      </c>
      <c r="D147" s="18"/>
      <c r="E147" s="17"/>
      <c r="F147" s="27">
        <v>6</v>
      </c>
      <c r="G147" s="9">
        <f t="shared" si="15"/>
        <v>6</v>
      </c>
      <c r="H147" s="29">
        <v>0</v>
      </c>
      <c r="I147" s="30">
        <f t="shared" si="14"/>
        <v>0</v>
      </c>
    </row>
    <row r="148" spans="1:9" ht="17.25" customHeight="1" thickBot="1">
      <c r="A148" s="7">
        <v>146</v>
      </c>
      <c r="B148" s="19" t="s">
        <v>135</v>
      </c>
      <c r="C148" s="18" t="s">
        <v>134</v>
      </c>
      <c r="D148" s="18"/>
      <c r="E148" s="17"/>
      <c r="F148" s="27">
        <v>15</v>
      </c>
      <c r="G148" s="9">
        <f t="shared" si="15"/>
        <v>15</v>
      </c>
      <c r="H148" s="29">
        <v>0</v>
      </c>
      <c r="I148" s="30">
        <f t="shared" si="14"/>
        <v>0</v>
      </c>
    </row>
    <row r="149" spans="1:9" ht="17.25" customHeight="1" thickBot="1">
      <c r="A149" s="7">
        <v>147</v>
      </c>
      <c r="B149" s="19" t="s">
        <v>136</v>
      </c>
      <c r="C149" s="18" t="s">
        <v>6</v>
      </c>
      <c r="D149" s="18"/>
      <c r="E149" s="17"/>
      <c r="F149" s="27">
        <v>3</v>
      </c>
      <c r="G149" s="9">
        <f t="shared" si="15"/>
        <v>3</v>
      </c>
      <c r="H149" s="29">
        <v>0</v>
      </c>
      <c r="I149" s="30">
        <f t="shared" si="14"/>
        <v>0</v>
      </c>
    </row>
    <row r="150" spans="1:9" ht="17.25" customHeight="1" thickBot="1">
      <c r="A150" s="7">
        <v>148</v>
      </c>
      <c r="B150" s="19" t="s">
        <v>137</v>
      </c>
      <c r="C150" s="18" t="s">
        <v>6</v>
      </c>
      <c r="D150" s="18"/>
      <c r="E150" s="17"/>
      <c r="F150" s="27">
        <v>2</v>
      </c>
      <c r="G150" s="9">
        <f t="shared" si="15"/>
        <v>2</v>
      </c>
      <c r="H150" s="29">
        <v>0</v>
      </c>
      <c r="I150" s="30">
        <f t="shared" si="14"/>
        <v>0</v>
      </c>
    </row>
    <row r="151" spans="1:9" ht="30.6" customHeight="1" thickBot="1">
      <c r="A151" s="7">
        <v>149</v>
      </c>
      <c r="B151" s="19" t="s">
        <v>139</v>
      </c>
      <c r="C151" s="18" t="s">
        <v>6</v>
      </c>
      <c r="D151" s="18"/>
      <c r="E151" s="17"/>
      <c r="F151" s="27">
        <v>3</v>
      </c>
      <c r="G151" s="9">
        <f t="shared" si="15"/>
        <v>3</v>
      </c>
      <c r="H151" s="29">
        <v>0</v>
      </c>
      <c r="I151" s="30">
        <f t="shared" si="14"/>
        <v>0</v>
      </c>
    </row>
    <row r="152" spans="1:9" ht="36" customHeight="1" thickBot="1">
      <c r="A152" s="7">
        <v>150</v>
      </c>
      <c r="B152" s="19" t="s">
        <v>140</v>
      </c>
      <c r="C152" s="18" t="s">
        <v>6</v>
      </c>
      <c r="D152" s="18"/>
      <c r="E152" s="17"/>
      <c r="F152" s="27">
        <v>3</v>
      </c>
      <c r="G152" s="9">
        <f t="shared" si="15"/>
        <v>3</v>
      </c>
      <c r="H152" s="29">
        <v>0</v>
      </c>
      <c r="I152" s="30">
        <f t="shared" si="14"/>
        <v>0</v>
      </c>
    </row>
    <row r="153" spans="1:9" ht="17.25" customHeight="1" thickBot="1">
      <c r="A153" s="7">
        <v>151</v>
      </c>
      <c r="B153" s="19" t="s">
        <v>141</v>
      </c>
      <c r="C153" s="18" t="s">
        <v>46</v>
      </c>
      <c r="D153" s="18"/>
      <c r="E153" s="17"/>
      <c r="F153" s="27">
        <v>10</v>
      </c>
      <c r="G153" s="9">
        <f t="shared" si="15"/>
        <v>10</v>
      </c>
      <c r="H153" s="29">
        <v>0</v>
      </c>
      <c r="I153" s="30">
        <f t="shared" si="14"/>
        <v>0</v>
      </c>
    </row>
    <row r="154" spans="1:9" ht="17.25" customHeight="1" thickBot="1">
      <c r="A154" s="7">
        <v>152</v>
      </c>
      <c r="B154" s="19" t="s">
        <v>142</v>
      </c>
      <c r="C154" s="18" t="s">
        <v>46</v>
      </c>
      <c r="D154" s="18"/>
      <c r="E154" s="17"/>
      <c r="F154" s="27">
        <v>10</v>
      </c>
      <c r="G154" s="9">
        <f t="shared" si="15"/>
        <v>10</v>
      </c>
      <c r="H154" s="29">
        <v>0</v>
      </c>
      <c r="I154" s="30">
        <f t="shared" si="14"/>
        <v>0</v>
      </c>
    </row>
    <row r="155" spans="1:9" ht="17.25" customHeight="1" thickBot="1">
      <c r="A155" s="7">
        <v>153</v>
      </c>
      <c r="B155" s="19" t="s">
        <v>145</v>
      </c>
      <c r="C155" s="18" t="s">
        <v>46</v>
      </c>
      <c r="D155" s="18"/>
      <c r="E155" s="17"/>
      <c r="F155" s="27">
        <v>10</v>
      </c>
      <c r="G155" s="9">
        <f t="shared" si="15"/>
        <v>10</v>
      </c>
      <c r="H155" s="29">
        <v>0</v>
      </c>
      <c r="I155" s="30">
        <f t="shared" si="14"/>
        <v>0</v>
      </c>
    </row>
    <row r="156" spans="1:9" ht="17.25" customHeight="1" thickBot="1">
      <c r="A156" s="7">
        <v>154</v>
      </c>
      <c r="B156" s="19" t="s">
        <v>153</v>
      </c>
      <c r="C156" s="18" t="s">
        <v>134</v>
      </c>
      <c r="D156" s="18"/>
      <c r="E156" s="17"/>
      <c r="F156" s="27">
        <v>25</v>
      </c>
      <c r="G156" s="9">
        <f t="shared" si="15"/>
        <v>25</v>
      </c>
      <c r="H156" s="29">
        <v>0</v>
      </c>
      <c r="I156" s="30">
        <f t="shared" si="14"/>
        <v>0</v>
      </c>
    </row>
    <row r="157" spans="1:9" ht="17.25" customHeight="1" thickBot="1">
      <c r="A157" s="7">
        <v>155</v>
      </c>
      <c r="B157" s="19" t="s">
        <v>154</v>
      </c>
      <c r="C157" s="18" t="s">
        <v>134</v>
      </c>
      <c r="D157" s="18"/>
      <c r="E157" s="17"/>
      <c r="F157" s="27">
        <v>25</v>
      </c>
      <c r="G157" s="9">
        <f t="shared" si="15"/>
        <v>25</v>
      </c>
      <c r="H157" s="29">
        <v>0</v>
      </c>
      <c r="I157" s="30">
        <f t="shared" si="14"/>
        <v>0</v>
      </c>
    </row>
    <row r="158" spans="1:9" ht="17.25" customHeight="1" thickBot="1">
      <c r="A158" s="7">
        <v>156</v>
      </c>
      <c r="B158" s="19" t="s">
        <v>187</v>
      </c>
      <c r="C158" s="18" t="s">
        <v>134</v>
      </c>
      <c r="D158" s="18"/>
      <c r="E158" s="17"/>
      <c r="F158" s="27">
        <v>25</v>
      </c>
      <c r="G158" s="9">
        <f t="shared" ref="G158" si="17">SUM(D158:F158)</f>
        <v>25</v>
      </c>
      <c r="H158" s="29">
        <v>0</v>
      </c>
      <c r="I158" s="30">
        <f t="shared" ref="I158" si="18">G158*H158</f>
        <v>0</v>
      </c>
    </row>
    <row r="159" spans="1:9" ht="17.25" customHeight="1" thickBot="1">
      <c r="A159" s="7">
        <v>157</v>
      </c>
      <c r="B159" s="19" t="s">
        <v>155</v>
      </c>
      <c r="C159" s="18" t="s">
        <v>134</v>
      </c>
      <c r="D159" s="18"/>
      <c r="E159" s="17"/>
      <c r="F159" s="27">
        <v>25</v>
      </c>
      <c r="G159" s="9">
        <f t="shared" si="15"/>
        <v>25</v>
      </c>
      <c r="H159" s="29">
        <v>0</v>
      </c>
      <c r="I159" s="30">
        <f t="shared" si="14"/>
        <v>0</v>
      </c>
    </row>
    <row r="160" spans="1:9" ht="17.25" customHeight="1" thickBot="1">
      <c r="A160" s="7">
        <v>158</v>
      </c>
      <c r="B160" s="19" t="s">
        <v>156</v>
      </c>
      <c r="C160" s="18" t="s">
        <v>134</v>
      </c>
      <c r="D160" s="18"/>
      <c r="E160" s="17"/>
      <c r="F160" s="27">
        <v>25</v>
      </c>
      <c r="G160" s="9">
        <f t="shared" ref="G160:G173" si="19">SUM(D160:F160)</f>
        <v>25</v>
      </c>
      <c r="H160" s="29">
        <v>0</v>
      </c>
      <c r="I160" s="30">
        <f t="shared" si="14"/>
        <v>0</v>
      </c>
    </row>
    <row r="161" spans="1:9" ht="18" customHeight="1" thickBot="1">
      <c r="A161" s="7">
        <v>159</v>
      </c>
      <c r="B161" s="19" t="s">
        <v>157</v>
      </c>
      <c r="C161" s="18" t="s">
        <v>134</v>
      </c>
      <c r="D161" s="18"/>
      <c r="E161" s="17"/>
      <c r="F161" s="27">
        <v>20</v>
      </c>
      <c r="G161" s="9">
        <f t="shared" si="19"/>
        <v>20</v>
      </c>
      <c r="H161" s="29">
        <v>0</v>
      </c>
      <c r="I161" s="30">
        <f t="shared" si="14"/>
        <v>0</v>
      </c>
    </row>
    <row r="162" spans="1:9" ht="17.25" customHeight="1" thickBot="1">
      <c r="A162" s="7">
        <v>160</v>
      </c>
      <c r="B162" s="19" t="s">
        <v>158</v>
      </c>
      <c r="C162" s="18" t="s">
        <v>134</v>
      </c>
      <c r="D162" s="18"/>
      <c r="E162" s="17"/>
      <c r="F162" s="27">
        <v>20</v>
      </c>
      <c r="G162" s="9">
        <f t="shared" si="19"/>
        <v>20</v>
      </c>
      <c r="H162" s="29">
        <v>0</v>
      </c>
      <c r="I162" s="30">
        <f t="shared" si="14"/>
        <v>0</v>
      </c>
    </row>
    <row r="163" spans="1:9" ht="17.25" customHeight="1" thickBot="1">
      <c r="A163" s="7">
        <v>161</v>
      </c>
      <c r="B163" s="19" t="s">
        <v>159</v>
      </c>
      <c r="C163" s="18" t="s">
        <v>134</v>
      </c>
      <c r="D163" s="18"/>
      <c r="E163" s="17"/>
      <c r="F163" s="27">
        <v>15</v>
      </c>
      <c r="G163" s="9">
        <f t="shared" si="19"/>
        <v>15</v>
      </c>
      <c r="H163" s="29">
        <v>0</v>
      </c>
      <c r="I163" s="30">
        <f t="shared" si="14"/>
        <v>0</v>
      </c>
    </row>
    <row r="164" spans="1:9" ht="31.5" customHeight="1" thickBot="1">
      <c r="A164" s="7">
        <v>162</v>
      </c>
      <c r="B164" s="19" t="s">
        <v>167</v>
      </c>
      <c r="C164" s="18" t="s">
        <v>6</v>
      </c>
      <c r="D164" s="18"/>
      <c r="E164" s="17"/>
      <c r="F164" s="27">
        <v>4</v>
      </c>
      <c r="G164" s="9">
        <f t="shared" si="19"/>
        <v>4</v>
      </c>
      <c r="H164" s="29">
        <v>0</v>
      </c>
      <c r="I164" s="30">
        <f t="shared" si="14"/>
        <v>0</v>
      </c>
    </row>
    <row r="165" spans="1:9" ht="34.5" customHeight="1" thickBot="1">
      <c r="A165" s="7">
        <v>163</v>
      </c>
      <c r="B165" s="19" t="s">
        <v>168</v>
      </c>
      <c r="C165" s="18" t="s">
        <v>6</v>
      </c>
      <c r="D165" s="18"/>
      <c r="E165" s="17"/>
      <c r="F165" s="27">
        <v>4</v>
      </c>
      <c r="G165" s="9">
        <f t="shared" si="19"/>
        <v>4</v>
      </c>
      <c r="H165" s="29">
        <v>0</v>
      </c>
      <c r="I165" s="30">
        <f t="shared" si="14"/>
        <v>0</v>
      </c>
    </row>
    <row r="166" spans="1:9" ht="34.5" customHeight="1" thickBot="1">
      <c r="A166" s="7">
        <v>164</v>
      </c>
      <c r="B166" s="19" t="s">
        <v>169</v>
      </c>
      <c r="C166" s="18" t="s">
        <v>130</v>
      </c>
      <c r="D166" s="18"/>
      <c r="E166" s="17"/>
      <c r="F166" s="27">
        <v>2</v>
      </c>
      <c r="G166" s="9">
        <f t="shared" si="19"/>
        <v>2</v>
      </c>
      <c r="H166" s="29">
        <v>0</v>
      </c>
      <c r="I166" s="30">
        <f t="shared" si="14"/>
        <v>0</v>
      </c>
    </row>
    <row r="167" spans="1:9" ht="17.25" customHeight="1" thickBot="1">
      <c r="A167" s="7">
        <v>165</v>
      </c>
      <c r="B167" s="28" t="s">
        <v>173</v>
      </c>
      <c r="C167" s="19" t="s">
        <v>6</v>
      </c>
      <c r="D167" s="38">
        <v>20</v>
      </c>
      <c r="E167" s="17"/>
      <c r="F167" s="27"/>
      <c r="G167" s="9">
        <f t="shared" si="19"/>
        <v>20</v>
      </c>
      <c r="H167" s="29">
        <v>0</v>
      </c>
      <c r="I167" s="30">
        <f t="shared" si="14"/>
        <v>0</v>
      </c>
    </row>
    <row r="168" spans="1:9" ht="17.25" customHeight="1" thickBot="1">
      <c r="A168" s="7">
        <v>166</v>
      </c>
      <c r="B168" s="28" t="s">
        <v>182</v>
      </c>
      <c r="C168" s="19" t="s">
        <v>6</v>
      </c>
      <c r="D168" s="18"/>
      <c r="E168" s="17"/>
      <c r="F168" s="27">
        <v>6</v>
      </c>
      <c r="G168" s="9">
        <f t="shared" si="19"/>
        <v>6</v>
      </c>
      <c r="H168" s="29">
        <v>0</v>
      </c>
      <c r="I168" s="30">
        <f t="shared" si="14"/>
        <v>0</v>
      </c>
    </row>
    <row r="169" spans="1:9" ht="17.25" customHeight="1" thickBot="1">
      <c r="A169" s="7">
        <v>167</v>
      </c>
      <c r="B169" s="28" t="s">
        <v>183</v>
      </c>
      <c r="C169" s="19" t="s">
        <v>6</v>
      </c>
      <c r="D169" s="18"/>
      <c r="E169" s="17"/>
      <c r="F169" s="27">
        <v>20</v>
      </c>
      <c r="G169" s="9">
        <f t="shared" si="19"/>
        <v>20</v>
      </c>
      <c r="H169" s="29">
        <v>0</v>
      </c>
      <c r="I169" s="30">
        <f t="shared" si="14"/>
        <v>0</v>
      </c>
    </row>
    <row r="170" spans="1:9" ht="34.5" customHeight="1" thickBot="1">
      <c r="A170" s="7">
        <v>168</v>
      </c>
      <c r="B170" s="28" t="s">
        <v>174</v>
      </c>
      <c r="C170" s="19" t="s">
        <v>6</v>
      </c>
      <c r="D170" s="18"/>
      <c r="E170" s="25"/>
      <c r="F170" s="27">
        <v>6</v>
      </c>
      <c r="G170" s="9">
        <f t="shared" si="19"/>
        <v>6</v>
      </c>
      <c r="H170" s="29">
        <v>0</v>
      </c>
      <c r="I170" s="30">
        <f t="shared" si="14"/>
        <v>0</v>
      </c>
    </row>
    <row r="171" spans="1:9" ht="34.5" customHeight="1" thickBot="1">
      <c r="A171" s="7">
        <v>169</v>
      </c>
      <c r="B171" s="32" t="s">
        <v>175</v>
      </c>
      <c r="C171" s="31" t="s">
        <v>120</v>
      </c>
      <c r="D171" s="38">
        <v>1000</v>
      </c>
      <c r="E171" s="25"/>
      <c r="F171" s="27">
        <v>100</v>
      </c>
      <c r="G171" s="9">
        <f t="shared" si="19"/>
        <v>1100</v>
      </c>
      <c r="H171" s="29">
        <v>0</v>
      </c>
      <c r="I171" s="30">
        <f t="shared" si="14"/>
        <v>0</v>
      </c>
    </row>
    <row r="172" spans="1:9" ht="34.5" customHeight="1" thickBot="1">
      <c r="A172" s="7">
        <v>170</v>
      </c>
      <c r="B172" s="28" t="s">
        <v>176</v>
      </c>
      <c r="C172" s="31" t="s">
        <v>120</v>
      </c>
      <c r="D172" s="38">
        <v>50</v>
      </c>
      <c r="E172" s="25"/>
      <c r="F172" s="27"/>
      <c r="G172" s="9">
        <f t="shared" si="19"/>
        <v>50</v>
      </c>
      <c r="H172" s="29">
        <v>0</v>
      </c>
      <c r="I172" s="30">
        <f t="shared" si="14"/>
        <v>0</v>
      </c>
    </row>
    <row r="173" spans="1:9" ht="17.25" customHeight="1" thickBot="1">
      <c r="A173" s="7">
        <v>171</v>
      </c>
      <c r="B173" s="19" t="s">
        <v>131</v>
      </c>
      <c r="C173" s="18" t="s">
        <v>6</v>
      </c>
      <c r="D173" s="35"/>
      <c r="E173" s="17"/>
      <c r="F173" s="27">
        <v>6</v>
      </c>
      <c r="G173" s="9">
        <f t="shared" si="19"/>
        <v>6</v>
      </c>
      <c r="H173" s="29">
        <v>0</v>
      </c>
      <c r="I173" s="30">
        <f t="shared" si="14"/>
        <v>0</v>
      </c>
    </row>
    <row r="174" spans="1:9" ht="17.25" customHeight="1" thickBot="1">
      <c r="A174" s="7">
        <v>172</v>
      </c>
      <c r="B174" s="19" t="s">
        <v>186</v>
      </c>
      <c r="C174" s="18" t="s">
        <v>6</v>
      </c>
      <c r="D174" s="35"/>
      <c r="E174" s="17"/>
      <c r="F174" s="27">
        <v>6</v>
      </c>
      <c r="G174" s="9">
        <f t="shared" ref="G174" si="20">SUM(D174:F174)</f>
        <v>6</v>
      </c>
      <c r="H174" s="29">
        <v>0</v>
      </c>
      <c r="I174" s="30">
        <f t="shared" ref="I174" si="21">G174*H174</f>
        <v>0</v>
      </c>
    </row>
    <row r="175" spans="1:9" ht="21.75" customHeight="1" thickBot="1">
      <c r="A175" s="7">
        <v>173</v>
      </c>
      <c r="B175" s="19" t="s">
        <v>188</v>
      </c>
      <c r="C175" s="18" t="s">
        <v>6</v>
      </c>
      <c r="D175" s="35"/>
      <c r="E175" s="17"/>
      <c r="F175" s="27">
        <v>20</v>
      </c>
      <c r="G175" s="9">
        <f t="shared" ref="G175" si="22">SUM(D175:F175)</f>
        <v>20</v>
      </c>
      <c r="H175" s="29">
        <v>0</v>
      </c>
      <c r="I175" s="30">
        <f t="shared" ref="I175" si="23">G175*H175</f>
        <v>0</v>
      </c>
    </row>
    <row r="176" spans="1:9" ht="21.75" customHeight="1" thickBot="1">
      <c r="A176" s="7">
        <v>174</v>
      </c>
      <c r="B176" s="19" t="s">
        <v>189</v>
      </c>
      <c r="C176" s="18" t="s">
        <v>6</v>
      </c>
      <c r="D176" s="35"/>
      <c r="E176" s="17"/>
      <c r="F176" s="27">
        <v>20</v>
      </c>
      <c r="G176" s="9">
        <f t="shared" ref="G176" si="24">SUM(D176:F176)</f>
        <v>20</v>
      </c>
      <c r="H176" s="29">
        <v>0</v>
      </c>
      <c r="I176" s="30">
        <f t="shared" ref="I176" si="25">G176*H176</f>
        <v>0</v>
      </c>
    </row>
    <row r="177" spans="1:9" ht="21.75" customHeight="1" thickBot="1">
      <c r="A177" s="7">
        <v>175</v>
      </c>
      <c r="B177" s="19" t="s">
        <v>190</v>
      </c>
      <c r="C177" s="18" t="s">
        <v>6</v>
      </c>
      <c r="D177" s="35"/>
      <c r="E177" s="17"/>
      <c r="F177" s="27">
        <v>4</v>
      </c>
      <c r="G177" s="9">
        <f t="shared" ref="G177" si="26">SUM(D177:F177)</f>
        <v>4</v>
      </c>
      <c r="H177" s="29">
        <v>0</v>
      </c>
      <c r="I177" s="30">
        <f t="shared" ref="I177" si="27">G177*H177</f>
        <v>0</v>
      </c>
    </row>
    <row r="178" spans="1:9" ht="21.75" customHeight="1" thickBot="1">
      <c r="A178" s="7">
        <v>176</v>
      </c>
      <c r="B178" s="19" t="s">
        <v>191</v>
      </c>
      <c r="C178" s="18" t="s">
        <v>6</v>
      </c>
      <c r="D178" s="35"/>
      <c r="E178" s="17"/>
      <c r="F178" s="27">
        <v>2</v>
      </c>
      <c r="G178" s="9">
        <f t="shared" ref="G178" si="28">SUM(D178:F178)</f>
        <v>2</v>
      </c>
      <c r="H178" s="29">
        <v>0</v>
      </c>
      <c r="I178" s="30">
        <f t="shared" ref="I178" si="29">G178*H178</f>
        <v>0</v>
      </c>
    </row>
    <row r="179" spans="1:9" ht="21.75" customHeight="1" thickBot="1">
      <c r="A179" s="7">
        <v>177</v>
      </c>
      <c r="B179" s="19" t="s">
        <v>192</v>
      </c>
      <c r="C179" s="18" t="s">
        <v>6</v>
      </c>
      <c r="D179" s="35"/>
      <c r="E179" s="17"/>
      <c r="F179" s="27">
        <v>4</v>
      </c>
      <c r="G179" s="9">
        <f t="shared" ref="G179:G180" si="30">SUM(D179:F179)</f>
        <v>4</v>
      </c>
      <c r="H179" s="29">
        <v>0</v>
      </c>
      <c r="I179" s="30">
        <f t="shared" ref="I179:I180" si="31">G179*H179</f>
        <v>0</v>
      </c>
    </row>
    <row r="180" spans="1:9" ht="21.75" customHeight="1" thickBot="1">
      <c r="A180" s="7">
        <v>178</v>
      </c>
      <c r="B180" s="19" t="s">
        <v>193</v>
      </c>
      <c r="C180" s="18" t="s">
        <v>6</v>
      </c>
      <c r="D180" s="35"/>
      <c r="E180" s="17"/>
      <c r="F180" s="27">
        <v>4</v>
      </c>
      <c r="G180" s="9">
        <f t="shared" si="30"/>
        <v>4</v>
      </c>
      <c r="H180" s="29">
        <v>0</v>
      </c>
      <c r="I180" s="30">
        <f t="shared" si="31"/>
        <v>0</v>
      </c>
    </row>
    <row r="181" spans="1:9" ht="21.75" customHeight="1" thickBot="1">
      <c r="A181" s="7">
        <v>179</v>
      </c>
      <c r="B181" s="19" t="s">
        <v>194</v>
      </c>
      <c r="C181" s="18" t="s">
        <v>6</v>
      </c>
      <c r="D181" s="37">
        <v>10</v>
      </c>
      <c r="E181" s="17"/>
      <c r="F181" s="27"/>
      <c r="G181" s="9">
        <f t="shared" ref="G181" si="32">SUM(D181:F181)</f>
        <v>10</v>
      </c>
      <c r="H181" s="29">
        <v>0</v>
      </c>
      <c r="I181" s="30">
        <f t="shared" ref="I181" si="33">G181*H181</f>
        <v>0</v>
      </c>
    </row>
    <row r="182" spans="1:9" ht="21.75" customHeight="1">
      <c r="A182" s="7">
        <v>180</v>
      </c>
      <c r="B182" s="19" t="s">
        <v>195</v>
      </c>
      <c r="C182" s="18" t="s">
        <v>130</v>
      </c>
      <c r="D182" s="37">
        <v>10</v>
      </c>
      <c r="E182" s="17"/>
      <c r="F182" s="27"/>
      <c r="G182" s="9">
        <f t="shared" ref="G182" si="34">SUM(D182:F182)</f>
        <v>10</v>
      </c>
      <c r="H182" s="29">
        <v>0</v>
      </c>
      <c r="I182" s="30">
        <f t="shared" ref="I182" si="35">G182*H182</f>
        <v>0</v>
      </c>
    </row>
    <row r="183" spans="1:9" ht="15.75" customHeight="1" thickBot="1">
      <c r="A183" s="41" t="s">
        <v>5</v>
      </c>
      <c r="B183" s="42"/>
      <c r="C183" s="42"/>
      <c r="D183" s="42"/>
      <c r="E183" s="42"/>
      <c r="F183" s="42"/>
      <c r="G183" s="42"/>
      <c r="H183" s="43"/>
      <c r="I183" s="33">
        <f>SUM(I3:I182)</f>
        <v>0</v>
      </c>
    </row>
    <row r="184" spans="1:9">
      <c r="I184" s="6"/>
    </row>
    <row r="189" spans="1:9">
      <c r="B189" s="11"/>
    </row>
    <row r="190" spans="1:9">
      <c r="B190" s="11"/>
    </row>
    <row r="191" spans="1:9">
      <c r="B191" s="12"/>
    </row>
  </sheetData>
  <mergeCells count="2">
    <mergeCell ref="A1:I1"/>
    <mergeCell ref="A183:H183"/>
  </mergeCells>
  <phoneticPr fontId="11" type="noConversion"/>
  <printOptions horizontalCentered="1"/>
  <pageMargins left="1" right="1" top="1" bottom="1" header="0.5" footer="0.5"/>
  <pageSetup paperSize="9" fitToHeight="0" orientation="portrait" r:id="rId1"/>
  <rowBreaks count="1" manualBreakCount="1"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2025-02-03T09:36:45Z</dcterms:modified>
</cp:coreProperties>
</file>