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tankiewicz\Desktop\ZAMÓWIENIA 2024\DUŻE powyżej 130 tyś zł\382 I 07 DRONY\"/>
    </mc:Choice>
  </mc:AlternateContent>
  <xr:revisionPtr revIDLastSave="0" documentId="13_ncr:1_{A4E4A765-110B-4D66-8301-2FAC84A607B6}" xr6:coauthVersionLast="36" xr6:coauthVersionMax="36" xr10:uidLastSave="{00000000-0000-0000-0000-000000000000}"/>
  <bookViews>
    <workbookView xWindow="0" yWindow="0" windowWidth="28800" windowHeight="14025" xr2:uid="{7CD6D05A-6A0F-4084-BAF9-1228F2B55F8D}"/>
  </bookViews>
  <sheets>
    <sheet name="form. cenowy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 s="1"/>
  <c r="H12" i="1" s="1"/>
  <c r="E11" i="1"/>
  <c r="G11" i="1" s="1"/>
  <c r="H11" i="1" s="1"/>
  <c r="E10" i="1" l="1"/>
  <c r="G10" i="1" s="1"/>
  <c r="H10" i="1" s="1"/>
  <c r="E9" i="1"/>
  <c r="G9" i="1" s="1"/>
  <c r="H9" i="1" s="1"/>
  <c r="E8" i="1"/>
  <c r="G8" i="1" s="1"/>
  <c r="H8" i="1" l="1"/>
  <c r="E7" i="1" l="1"/>
  <c r="G7" i="1" s="1"/>
  <c r="H7" i="1" s="1"/>
  <c r="E13" i="1" l="1"/>
  <c r="G13" i="1" l="1"/>
  <c r="H13" i="1" l="1"/>
</calcChain>
</file>

<file path=xl/sharedStrings.xml><?xml version="1.0" encoding="utf-8"?>
<sst xmlns="http://schemas.openxmlformats.org/spreadsheetml/2006/main" count="23" uniqueCount="23">
  <si>
    <t>Lp.</t>
  </si>
  <si>
    <t>Nazwa</t>
  </si>
  <si>
    <t>Ilość</t>
  </si>
  <si>
    <t>Cena jednostkowa netto</t>
  </si>
  <si>
    <t>Wartość netto</t>
  </si>
  <si>
    <t>Stawka podatku VAT w %</t>
  </si>
  <si>
    <t>Podatek VAT</t>
  </si>
  <si>
    <t>Wartość brutto</t>
  </si>
  <si>
    <t>1.</t>
  </si>
  <si>
    <t>2.</t>
  </si>
  <si>
    <t>3.</t>
  </si>
  <si>
    <t>4.</t>
  </si>
  <si>
    <t>5.</t>
  </si>
  <si>
    <t>6.</t>
  </si>
  <si>
    <t>PANS-DIW/382/I/07/24</t>
  </si>
  <si>
    <r>
      <rPr>
        <b/>
        <sz val="11"/>
        <color theme="1"/>
        <rFont val="Calibri"/>
        <family val="2"/>
        <charset val="238"/>
        <scheme val="minor"/>
      </rPr>
      <t>Zakup specjalistycznego sprzętu na potrzeby laboratorium do monitorowania infrastruktury i transportu z wykorzystaniem bezzałogowych statków powietrznych na kierunku Inżynieria Transportu i Logistyki w Państwowej Akademii Nauk Stosowanych w Przemyślu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</si>
  <si>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Dron I</t>
  </si>
  <si>
    <t>Kamera termowizyjna</t>
  </si>
  <si>
    <t>Dron II</t>
  </si>
  <si>
    <t>Skaner</t>
  </si>
  <si>
    <t>Oprogramowanie I</t>
  </si>
  <si>
    <t>Oprogramowanie II</t>
  </si>
  <si>
    <t>Formularz cenowy                                                                                                                                                           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</si>
</sst>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9" fontId="2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4" fontId="0" fillId="0" borderId="0" xfId="0" applyNumberFormat="1"/>
    <xf numFmtId="0" fontId="4" fillId="0" borderId="0" xfId="0" applyFont="1" applyFill="1" applyBorder="1"/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4" fontId="0" fillId="3" borderId="1" xfId="0" applyNumberFormat="1" applyFill="1" applyBorder="1"/>
    <xf numFmtId="4" fontId="3" fillId="3" borderId="1" xfId="0" applyNumberFormat="1" applyFont="1" applyFill="1" applyBorder="1" applyAlignment="1">
      <alignment vertical="center"/>
    </xf>
    <xf numFmtId="9" fontId="3" fillId="3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3" fillId="4" borderId="1" xfId="0" applyNumberFormat="1" applyFont="1" applyFill="1" applyBorder="1" applyAlignment="1">
      <alignment vertical="center"/>
    </xf>
    <xf numFmtId="9" fontId="3" fillId="4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68FC-D7E0-40B1-8BD7-4A7A83E0C5FB}">
  <sheetPr>
    <pageSetUpPr fitToPage="1"/>
  </sheetPr>
  <dimension ref="A1:K14"/>
  <sheetViews>
    <sheetView tabSelected="1" workbookViewId="0">
      <selection activeCell="G7" sqref="G7"/>
    </sheetView>
  </sheetViews>
  <sheetFormatPr defaultRowHeight="15" x14ac:dyDescent="0.25"/>
  <cols>
    <col min="1" max="1" width="3.7109375" bestFit="1" customWidth="1"/>
    <col min="2" max="2" width="39.42578125" customWidth="1"/>
    <col min="3" max="3" width="5" bestFit="1" customWidth="1"/>
    <col min="4" max="4" width="12.85546875" style="8" customWidth="1"/>
    <col min="5" max="5" width="9.85546875" bestFit="1" customWidth="1"/>
    <col min="7" max="7" width="8.85546875" bestFit="1" customWidth="1"/>
    <col min="8" max="8" width="11.140625" customWidth="1"/>
    <col min="10" max="11" width="8.85546875" style="8"/>
  </cols>
  <sheetData>
    <row r="1" spans="1:8" x14ac:dyDescent="0.25">
      <c r="B1" t="s">
        <v>14</v>
      </c>
    </row>
    <row r="3" spans="1:8" x14ac:dyDescent="0.25">
      <c r="A3" s="21" t="s">
        <v>22</v>
      </c>
      <c r="B3" s="21"/>
      <c r="C3" s="21"/>
      <c r="D3" s="21"/>
      <c r="E3" s="21"/>
      <c r="F3" s="21"/>
      <c r="G3" s="21"/>
      <c r="H3" s="21"/>
    </row>
    <row r="4" spans="1:8" ht="63.75" customHeight="1" x14ac:dyDescent="0.25">
      <c r="A4" s="22" t="s">
        <v>15</v>
      </c>
      <c r="B4" s="21"/>
      <c r="C4" s="21"/>
      <c r="D4" s="21"/>
      <c r="E4" s="21"/>
      <c r="F4" s="21"/>
      <c r="G4" s="21"/>
      <c r="H4" s="21"/>
    </row>
    <row r="6" spans="1:8" ht="38.25" x14ac:dyDescent="0.25">
      <c r="A6" s="1" t="s">
        <v>0</v>
      </c>
      <c r="B6" s="2" t="s">
        <v>1</v>
      </c>
      <c r="C6" s="1" t="s">
        <v>2</v>
      </c>
      <c r="D6" s="3" t="s">
        <v>3</v>
      </c>
      <c r="E6" s="3" t="s">
        <v>4</v>
      </c>
      <c r="F6" s="4" t="s">
        <v>5</v>
      </c>
      <c r="G6" s="5" t="s">
        <v>6</v>
      </c>
      <c r="H6" s="3" t="s">
        <v>7</v>
      </c>
    </row>
    <row r="7" spans="1:8" x14ac:dyDescent="0.25">
      <c r="A7" s="10" t="s">
        <v>8</v>
      </c>
      <c r="B7" s="11" t="s">
        <v>16</v>
      </c>
      <c r="C7" s="11">
        <v>1</v>
      </c>
      <c r="D7" s="12">
        <v>0</v>
      </c>
      <c r="E7" s="13">
        <f t="shared" ref="E7:E12" si="0">C7*D7</f>
        <v>0</v>
      </c>
      <c r="F7" s="14">
        <v>0.23</v>
      </c>
      <c r="G7" s="13">
        <f t="shared" ref="G7" si="1">E7*F7</f>
        <v>0</v>
      </c>
      <c r="H7" s="13">
        <f t="shared" ref="H7" si="2">E7+G7</f>
        <v>0</v>
      </c>
    </row>
    <row r="8" spans="1:8" x14ac:dyDescent="0.25">
      <c r="A8" s="10" t="s">
        <v>9</v>
      </c>
      <c r="B8" s="11" t="s">
        <v>17</v>
      </c>
      <c r="C8" s="11">
        <v>1</v>
      </c>
      <c r="D8" s="12">
        <v>0</v>
      </c>
      <c r="E8" s="13">
        <f t="shared" si="0"/>
        <v>0</v>
      </c>
      <c r="F8" s="14">
        <v>0.23</v>
      </c>
      <c r="G8" s="12">
        <f t="shared" ref="G8" si="3">E8*F8</f>
        <v>0</v>
      </c>
      <c r="H8" s="13">
        <f t="shared" ref="H8" si="4">E8+G8</f>
        <v>0</v>
      </c>
    </row>
    <row r="9" spans="1:8" x14ac:dyDescent="0.25">
      <c r="A9" s="10" t="s">
        <v>10</v>
      </c>
      <c r="B9" s="11" t="s">
        <v>20</v>
      </c>
      <c r="C9" s="11">
        <v>1</v>
      </c>
      <c r="D9" s="12">
        <v>0</v>
      </c>
      <c r="E9" s="13">
        <f t="shared" si="0"/>
        <v>0</v>
      </c>
      <c r="F9" s="14">
        <v>0.23</v>
      </c>
      <c r="G9" s="12">
        <f t="shared" ref="G9:G10" si="5">E9*F9</f>
        <v>0</v>
      </c>
      <c r="H9" s="13">
        <f t="shared" ref="H9:H10" si="6">E9+G9</f>
        <v>0</v>
      </c>
    </row>
    <row r="10" spans="1:8" x14ac:dyDescent="0.25">
      <c r="A10" s="15" t="s">
        <v>11</v>
      </c>
      <c r="B10" s="16" t="s">
        <v>18</v>
      </c>
      <c r="C10" s="17">
        <v>4</v>
      </c>
      <c r="D10" s="18">
        <v>0</v>
      </c>
      <c r="E10" s="19">
        <f t="shared" si="0"/>
        <v>0</v>
      </c>
      <c r="F10" s="20">
        <v>0.23</v>
      </c>
      <c r="G10" s="18">
        <f t="shared" si="5"/>
        <v>0</v>
      </c>
      <c r="H10" s="19">
        <f t="shared" si="6"/>
        <v>0</v>
      </c>
    </row>
    <row r="11" spans="1:8" x14ac:dyDescent="0.25">
      <c r="A11" s="15" t="s">
        <v>12</v>
      </c>
      <c r="B11" s="16" t="s">
        <v>19</v>
      </c>
      <c r="C11" s="17">
        <v>1</v>
      </c>
      <c r="D11" s="18">
        <v>0</v>
      </c>
      <c r="E11" s="19">
        <f t="shared" si="0"/>
        <v>0</v>
      </c>
      <c r="F11" s="20">
        <v>0.23</v>
      </c>
      <c r="G11" s="18">
        <f t="shared" ref="G11" si="7">E11*F11</f>
        <v>0</v>
      </c>
      <c r="H11" s="19">
        <f t="shared" ref="H11" si="8">E11+G11</f>
        <v>0</v>
      </c>
    </row>
    <row r="12" spans="1:8" x14ac:dyDescent="0.25">
      <c r="A12" s="15" t="s">
        <v>13</v>
      </c>
      <c r="B12" s="16" t="s">
        <v>21</v>
      </c>
      <c r="C12" s="17">
        <v>1</v>
      </c>
      <c r="D12" s="18">
        <v>0</v>
      </c>
      <c r="E12" s="19">
        <f t="shared" si="0"/>
        <v>0</v>
      </c>
      <c r="F12" s="20">
        <v>0.23</v>
      </c>
      <c r="G12" s="18">
        <f t="shared" ref="G12" si="9">E12*F12</f>
        <v>0</v>
      </c>
      <c r="H12" s="19">
        <f t="shared" ref="H12" si="10">E12+G12</f>
        <v>0</v>
      </c>
    </row>
    <row r="13" spans="1:8" x14ac:dyDescent="0.25">
      <c r="B13" s="9"/>
      <c r="E13" s="7">
        <f>SUM(E7:E12)</f>
        <v>0</v>
      </c>
      <c r="G13" s="7">
        <f>SUM(G7:G12)</f>
        <v>0</v>
      </c>
      <c r="H13" s="6">
        <f t="shared" ref="H13" si="11">E13+G13</f>
        <v>0</v>
      </c>
    </row>
    <row r="14" spans="1:8" x14ac:dyDescent="0.25">
      <c r="B14" s="9"/>
      <c r="E14" s="8"/>
    </row>
  </sheetData>
  <mergeCells count="2">
    <mergeCell ref="A3:H3"/>
    <mergeCell ref="A4:H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form.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Michalew</dc:creator>
  <cp:lastModifiedBy>Anna Stankiewicz</cp:lastModifiedBy>
  <cp:lastPrinted>2023-11-24T11:09:34Z</cp:lastPrinted>
  <dcterms:created xsi:type="dcterms:W3CDTF">2021-10-29T07:45:32Z</dcterms:created>
  <dcterms:modified xsi:type="dcterms:W3CDTF">2024-07-09T07:53:30Z</dcterms:modified>
</cp:coreProperties>
</file>