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zetargi 2025\8.ZP.2025 -Odpady komunalne i medyczne\"/>
    </mc:Choice>
  </mc:AlternateContent>
  <xr:revisionPtr revIDLastSave="0" documentId="13_ncr:1_{FF270FBC-59DF-4BD7-8942-80D87C3E42AC}" xr6:coauthVersionLast="47" xr6:coauthVersionMax="47" xr10:uidLastSave="{00000000-0000-0000-0000-000000000000}"/>
  <bookViews>
    <workbookView xWindow="-120" yWindow="-120" windowWidth="29040" windowHeight="15840" activeTab="1" xr2:uid="{48804B44-7DAB-461A-8748-D63205B9D4EA}"/>
  </bookViews>
  <sheets>
    <sheet name="Pakiet nr 1" sheetId="1" r:id="rId1"/>
    <sheet name="Pakiet nr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I10" i="2"/>
  <c r="H10" i="2"/>
  <c r="I10" i="1"/>
  <c r="H10" i="1"/>
  <c r="D10" i="2"/>
</calcChain>
</file>

<file path=xl/sharedStrings.xml><?xml version="1.0" encoding="utf-8"?>
<sst xmlns="http://schemas.openxmlformats.org/spreadsheetml/2006/main" count="45" uniqueCount="42">
  <si>
    <t xml:space="preserve">Cena jedn.
netto za
1tonę </t>
  </si>
  <si>
    <t>Stawka 
podatku 
VAT</t>
  </si>
  <si>
    <t xml:space="preserve">Cena jedn.
 Brutto za
1 tonę </t>
  </si>
  <si>
    <t xml:space="preserve">2.
</t>
  </si>
  <si>
    <t xml:space="preserve">
3.
</t>
  </si>
  <si>
    <t xml:space="preserve">4.
</t>
  </si>
  <si>
    <t xml:space="preserve">5.
</t>
  </si>
  <si>
    <t xml:space="preserve">            Razem </t>
  </si>
  <si>
    <t xml:space="preserve">LP. 
</t>
  </si>
  <si>
    <t xml:space="preserve">Wartość
netto
</t>
  </si>
  <si>
    <t xml:space="preserve">Wartość
brutto
</t>
  </si>
  <si>
    <t xml:space="preserve">Pakiet nr 1 - Odpady komunalne </t>
  </si>
  <si>
    <t>Stawka podatku 
Vat</t>
  </si>
  <si>
    <t xml:space="preserve">LP.
</t>
  </si>
  <si>
    <t xml:space="preserve">Asortyment 
Odpady medyczne 
</t>
  </si>
  <si>
    <t xml:space="preserve">Cena jedn.
Netto z 1 kg
</t>
  </si>
  <si>
    <t xml:space="preserve">Cena jedn.
Brutto z 1 kg
</t>
  </si>
  <si>
    <t xml:space="preserve">Wartość 
brutto
</t>
  </si>
  <si>
    <t>kod 15 01 01
Opakowania z papieru
i tektury</t>
  </si>
  <si>
    <t>kod 15 01 07
Opakowania ze szkła</t>
  </si>
  <si>
    <t xml:space="preserve">kod 1 5 01 02
Opakowania z 
tworzyw sztucznych </t>
  </si>
  <si>
    <t xml:space="preserve">kod 15 01 06
Zmieszane odpady 
opakowaniowe </t>
  </si>
  <si>
    <t xml:space="preserve">1.
</t>
  </si>
  <si>
    <t>kod 20 03 01
Niesegregowane (zmieszane) odpady komunalne</t>
  </si>
  <si>
    <t xml:space="preserve">6.
</t>
  </si>
  <si>
    <t xml:space="preserve">Pakiet nr 2 - Odpady medyczne </t>
  </si>
  <si>
    <t>kod 18 01 03*
Inne odpady, które zawierają żywe drobnoustroje chorobotwórcze lub ich toksyny
oraz inne formy zdolne do przeniesienia materiału genetycznego, o których
wiadomo lub co do których istnieją wiarygodne podstawy do sądzenia, że wywołują
choroby u ludzi i zwierząt (np. zainfekowane pieluchomajtki, podpaski, podkłady),
z wyłączeniem 18 01 80 i 18 01 82</t>
  </si>
  <si>
    <t xml:space="preserve">1. 
</t>
  </si>
  <si>
    <t xml:space="preserve">Ilośc
kg
</t>
  </si>
  <si>
    <t>kod 18 01 02*
Części ciała i organy oraz pojemniki na krew i konserwanty służące do jej
przechowywania (z wyłączeniem 18 01 03)</t>
  </si>
  <si>
    <t xml:space="preserve">
2.
</t>
  </si>
  <si>
    <t>kod 18 01 09
Leki inne niż wymienione w 18 01 08</t>
  </si>
  <si>
    <t xml:space="preserve">3.
</t>
  </si>
  <si>
    <t>kod 18 01 01
Narzędzia chirurgiczne i zabiegowe oraz ich resztki (z wyłączeniem 18 01 03)</t>
  </si>
  <si>
    <t>kod 18 01 06*
Chemikalia, w tym odczynniki chemiczne, zawierające substancje niebezpieczne</t>
  </si>
  <si>
    <t xml:space="preserve">5.
</t>
  </si>
  <si>
    <t>kod 18 01 04
Inne odpady niż wymienione w 18 01 03 (np. opatrunki z materiału lub gipsu,
pościel, ubrania jednorazowe, pieluchy)</t>
  </si>
  <si>
    <t xml:space="preserve">Unieszkodliwianie odpadów odbywać się będzie w spalarni odpadów niebezpiecznych zlokalizowanych  w ….............................
…................................................................................................................................................................................................
( podać sdres)
Oświadczamy, ze w.w spalarni na dzień złożenia ofert posiada wolne moce przerobowe pozwalające w całości unieszkodliwić
odpady odebrane od Zamawiającego.
</t>
  </si>
  <si>
    <r>
      <rPr>
        <sz val="11"/>
        <rFont val="Cambria"/>
        <family val="1"/>
        <charset val="238"/>
      </rPr>
      <t xml:space="preserve">kod </t>
    </r>
    <r>
      <rPr>
        <sz val="11"/>
        <color rgb="FFFF0000"/>
        <rFont val="Cambria"/>
        <family val="1"/>
        <charset val="238"/>
      </rPr>
      <t>20 01 08</t>
    </r>
    <r>
      <rPr>
        <sz val="11"/>
        <rFont val="Cambria"/>
        <family val="1"/>
        <charset val="238"/>
      </rPr>
      <t xml:space="preserve">
Odpady kuchenne 
ulegające 
biodegradacji </t>
    </r>
  </si>
  <si>
    <r>
      <t xml:space="preserve">Wykonawca dostarczy i wstawi w wyznaczone miejsce przez Zamawiającego w dniu podpisania umowy, 
nieodpłatnie na czas obowiązywania umowy pojemniki niżej wymienionej pojemności:
- KP -22 pojemność 22 m3 - 1 sztuka , usługa na telefon, 12 godzin od zgłoszenia 
-Pojemniki typu dzwon od 1100/1500 litrów - 2 szt., na tworzywa sztuczne kod 15 01 02 i zmieszane odpady opakowaniowe kod 15 01 06
-Pojemniki 1100 litrów 2 szt. na odpady zmieszane kod 20 03 01
-Pojemniki 1100/1500 litrów typu dzwon na odpady ze szkła kod 15 01 07
-Pojemniki 240 litrów na odpady kuchenne zielone kod </t>
    </r>
    <r>
      <rPr>
        <sz val="11"/>
        <color rgb="FFFF0000"/>
        <rFont val="Cambria"/>
        <family val="1"/>
        <charset val="238"/>
      </rPr>
      <t>20 01 08</t>
    </r>
    <r>
      <rPr>
        <sz val="11"/>
        <color theme="1"/>
        <rFont val="Cambria"/>
        <family val="1"/>
        <charset val="238"/>
      </rPr>
      <t xml:space="preserve">
</t>
    </r>
  </si>
  <si>
    <t xml:space="preserve">Ilość w tonach
</t>
  </si>
  <si>
    <t xml:space="preserve">Odpady z prowadzonej
 działalności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</si>
</sst>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6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name val="Cambria"/>
      <family val="1"/>
      <charset val="238"/>
    </font>
    <font>
      <sz val="11"/>
      <color rgb="FFFF000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2" fillId="0" borderId="0" xfId="0" applyFont="1"/>
    <xf numFmtId="0" fontId="3" fillId="0" borderId="5" xfId="0" applyFont="1" applyBorder="1"/>
    <xf numFmtId="2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4" fontId="2" fillId="0" borderId="1" xfId="0" applyNumberFormat="1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44" fontId="3" fillId="0" borderId="2" xfId="0" applyNumberFormat="1" applyFont="1" applyBorder="1"/>
    <xf numFmtId="44" fontId="2" fillId="0" borderId="2" xfId="0" applyNumberFormat="1" applyFont="1" applyBorder="1"/>
    <xf numFmtId="44" fontId="3" fillId="0" borderId="6" xfId="0" applyNumberFormat="1" applyFont="1" applyBorder="1"/>
    <xf numFmtId="0" fontId="2" fillId="0" borderId="0" xfId="0" applyFont="1" applyAlignment="1">
      <alignment wrapText="1"/>
    </xf>
    <xf numFmtId="44" fontId="2" fillId="0" borderId="1" xfId="0" applyNumberFormat="1" applyFont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66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/>
    <xf numFmtId="166" fontId="2" fillId="0" borderId="9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8A05-F78F-4CDF-8C9D-D2896F8346B2}">
  <sheetPr>
    <pageSetUpPr fitToPage="1"/>
  </sheetPr>
  <dimension ref="B2:I14"/>
  <sheetViews>
    <sheetView workbookViewId="0">
      <selection activeCell="M9" sqref="M9"/>
    </sheetView>
  </sheetViews>
  <sheetFormatPr defaultRowHeight="15" x14ac:dyDescent="0.25"/>
  <cols>
    <col min="2" max="2" width="5.28515625" customWidth="1"/>
    <col min="3" max="3" width="22.140625" customWidth="1"/>
    <col min="4" max="4" width="9.42578125" style="1" bestFit="1" customWidth="1"/>
    <col min="5" max="5" width="12.28515625" style="1" bestFit="1" customWidth="1"/>
    <col min="6" max="6" width="11.140625" customWidth="1"/>
    <col min="7" max="7" width="11.7109375" customWidth="1"/>
    <col min="8" max="9" width="16.140625" style="1" bestFit="1" customWidth="1"/>
  </cols>
  <sheetData>
    <row r="2" spans="2:9" x14ac:dyDescent="0.25">
      <c r="B2" s="3"/>
      <c r="C2" s="4" t="s">
        <v>11</v>
      </c>
      <c r="D2" s="4"/>
      <c r="E2" s="4"/>
      <c r="F2" s="3"/>
      <c r="G2" s="3"/>
      <c r="H2" s="5"/>
      <c r="I2" s="5"/>
    </row>
    <row r="3" spans="2:9" ht="57" x14ac:dyDescent="0.25">
      <c r="B3" s="26" t="s">
        <v>8</v>
      </c>
      <c r="C3" s="26" t="s">
        <v>41</v>
      </c>
      <c r="D3" s="28" t="s">
        <v>40</v>
      </c>
      <c r="E3" s="28" t="s">
        <v>0</v>
      </c>
      <c r="F3" s="27" t="s">
        <v>1</v>
      </c>
      <c r="G3" s="27" t="s">
        <v>2</v>
      </c>
      <c r="H3" s="29" t="s">
        <v>9</v>
      </c>
      <c r="I3" s="29" t="s">
        <v>10</v>
      </c>
    </row>
    <row r="4" spans="2:9" ht="45.75" customHeight="1" x14ac:dyDescent="0.25">
      <c r="B4" s="24" t="s">
        <v>22</v>
      </c>
      <c r="C4" s="6" t="s">
        <v>21</v>
      </c>
      <c r="D4" s="20">
        <v>28</v>
      </c>
      <c r="E4" s="15"/>
      <c r="F4" s="7"/>
      <c r="G4" s="7"/>
      <c r="H4" s="8"/>
      <c r="I4" s="8"/>
    </row>
    <row r="5" spans="2:9" ht="43.5" x14ac:dyDescent="0.25">
      <c r="B5" s="24" t="s">
        <v>3</v>
      </c>
      <c r="C5" s="6" t="s">
        <v>18</v>
      </c>
      <c r="D5" s="20">
        <v>18</v>
      </c>
      <c r="E5" s="15"/>
      <c r="F5" s="7"/>
      <c r="G5" s="7"/>
      <c r="H5" s="8"/>
      <c r="I5" s="8"/>
    </row>
    <row r="6" spans="2:9" ht="31.5" customHeight="1" x14ac:dyDescent="0.25">
      <c r="B6" s="24" t="s">
        <v>4</v>
      </c>
      <c r="C6" s="6" t="s">
        <v>19</v>
      </c>
      <c r="D6" s="19">
        <v>3.5</v>
      </c>
      <c r="E6" s="15"/>
      <c r="F6" s="7"/>
      <c r="G6" s="7"/>
      <c r="H6" s="8"/>
      <c r="I6" s="8"/>
    </row>
    <row r="7" spans="2:9" ht="43.5" x14ac:dyDescent="0.25">
      <c r="B7" s="24" t="s">
        <v>5</v>
      </c>
      <c r="C7" s="6" t="s">
        <v>20</v>
      </c>
      <c r="D7" s="20">
        <v>50</v>
      </c>
      <c r="E7" s="15"/>
      <c r="F7" s="7"/>
      <c r="G7" s="7"/>
      <c r="H7" s="8"/>
      <c r="I7" s="8"/>
    </row>
    <row r="8" spans="2:9" ht="57.75" x14ac:dyDescent="0.25">
      <c r="B8" s="24" t="s">
        <v>6</v>
      </c>
      <c r="C8" s="6" t="s">
        <v>38</v>
      </c>
      <c r="D8" s="20">
        <v>20</v>
      </c>
      <c r="E8" s="15"/>
      <c r="F8" s="7"/>
      <c r="G8" s="7"/>
      <c r="H8" s="8"/>
      <c r="I8" s="8"/>
    </row>
    <row r="9" spans="2:9" ht="58.5" thickBot="1" x14ac:dyDescent="0.3">
      <c r="B9" s="25" t="s">
        <v>24</v>
      </c>
      <c r="C9" s="9" t="s">
        <v>23</v>
      </c>
      <c r="D9" s="21">
        <v>70</v>
      </c>
      <c r="E9" s="16"/>
      <c r="F9" s="10"/>
      <c r="G9" s="10"/>
      <c r="H9" s="11"/>
      <c r="I9" s="12"/>
    </row>
    <row r="10" spans="2:9" ht="15.75" thickBot="1" x14ac:dyDescent="0.3">
      <c r="B10" s="17" t="s">
        <v>7</v>
      </c>
      <c r="C10" s="18"/>
      <c r="D10" s="36">
        <f>SUM(D4:D9)</f>
        <v>189.5</v>
      </c>
      <c r="E10" s="22"/>
      <c r="F10" s="22"/>
      <c r="G10" s="23"/>
      <c r="H10" s="13">
        <f>SUM(H4:H9)</f>
        <v>0</v>
      </c>
      <c r="I10" s="13">
        <f>SUM(I4:I9)</f>
        <v>0</v>
      </c>
    </row>
    <row r="14" spans="2:9" ht="143.25" customHeight="1" x14ac:dyDescent="0.25">
      <c r="B14" s="14" t="s">
        <v>39</v>
      </c>
      <c r="C14" s="14"/>
      <c r="D14" s="14"/>
      <c r="E14" s="14"/>
      <c r="F14" s="14"/>
      <c r="G14" s="14"/>
      <c r="H14" s="14"/>
      <c r="I14" s="14"/>
    </row>
  </sheetData>
  <mergeCells count="3">
    <mergeCell ref="C2:E2"/>
    <mergeCell ref="B14:I14"/>
    <mergeCell ref="E10:G10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A6114-7281-434C-BDBA-DB682157306E}">
  <sheetPr>
    <pageSetUpPr fitToPage="1"/>
  </sheetPr>
  <dimension ref="B2:I14"/>
  <sheetViews>
    <sheetView tabSelected="1" workbookViewId="0">
      <selection activeCell="L8" sqref="L8"/>
    </sheetView>
  </sheetViews>
  <sheetFormatPr defaultRowHeight="15" x14ac:dyDescent="0.25"/>
  <cols>
    <col min="2" max="2" width="4.85546875" customWidth="1"/>
    <col min="3" max="3" width="45.42578125" customWidth="1"/>
    <col min="4" max="4" width="11" style="1" customWidth="1"/>
    <col min="5" max="5" width="11.85546875" customWidth="1"/>
    <col min="6" max="6" width="10.85546875" customWidth="1"/>
    <col min="7" max="7" width="11.42578125" customWidth="1"/>
    <col min="8" max="8" width="16.140625" style="1" bestFit="1" customWidth="1"/>
    <col min="9" max="9" width="16.140625" bestFit="1" customWidth="1"/>
  </cols>
  <sheetData>
    <row r="2" spans="2:9" x14ac:dyDescent="0.25">
      <c r="C2" s="35" t="s">
        <v>25</v>
      </c>
    </row>
    <row r="3" spans="2:9" ht="53.25" customHeight="1" x14ac:dyDescent="0.25">
      <c r="B3" s="26" t="s">
        <v>13</v>
      </c>
      <c r="C3" s="26" t="s">
        <v>14</v>
      </c>
      <c r="D3" s="29" t="s">
        <v>28</v>
      </c>
      <c r="E3" s="26" t="s">
        <v>15</v>
      </c>
      <c r="F3" s="26" t="s">
        <v>12</v>
      </c>
      <c r="G3" s="26" t="s">
        <v>16</v>
      </c>
      <c r="H3" s="29" t="s">
        <v>9</v>
      </c>
      <c r="I3" s="26" t="s">
        <v>17</v>
      </c>
    </row>
    <row r="4" spans="2:9" ht="143.25" x14ac:dyDescent="0.25">
      <c r="B4" s="6" t="s">
        <v>27</v>
      </c>
      <c r="C4" s="6" t="s">
        <v>26</v>
      </c>
      <c r="D4" s="33">
        <v>51000</v>
      </c>
      <c r="E4" s="31"/>
      <c r="F4" s="7"/>
      <c r="G4" s="7"/>
      <c r="H4" s="32"/>
      <c r="I4" s="32"/>
    </row>
    <row r="5" spans="2:9" ht="59.25" customHeight="1" x14ac:dyDescent="0.25">
      <c r="B5" s="6" t="s">
        <v>30</v>
      </c>
      <c r="C5" s="6" t="s">
        <v>29</v>
      </c>
      <c r="D5" s="33">
        <v>300</v>
      </c>
      <c r="E5" s="31"/>
      <c r="F5" s="7"/>
      <c r="G5" s="7"/>
      <c r="H5" s="32"/>
      <c r="I5" s="32"/>
    </row>
    <row r="6" spans="2:9" ht="29.25" x14ac:dyDescent="0.25">
      <c r="B6" s="6" t="s">
        <v>32</v>
      </c>
      <c r="C6" s="6" t="s">
        <v>31</v>
      </c>
      <c r="D6" s="33">
        <v>20</v>
      </c>
      <c r="E6" s="31"/>
      <c r="F6" s="7"/>
      <c r="G6" s="7"/>
      <c r="H6" s="32"/>
      <c r="I6" s="32"/>
    </row>
    <row r="7" spans="2:9" ht="43.5" x14ac:dyDescent="0.25">
      <c r="B7" s="6" t="s">
        <v>5</v>
      </c>
      <c r="C7" s="6" t="s">
        <v>33</v>
      </c>
      <c r="D7" s="33">
        <v>10</v>
      </c>
      <c r="E7" s="31"/>
      <c r="F7" s="7"/>
      <c r="G7" s="7"/>
      <c r="H7" s="32"/>
      <c r="I7" s="32"/>
    </row>
    <row r="8" spans="2:9" ht="43.5" x14ac:dyDescent="0.25">
      <c r="B8" s="6" t="s">
        <v>35</v>
      </c>
      <c r="C8" s="6" t="s">
        <v>34</v>
      </c>
      <c r="D8" s="33">
        <v>200</v>
      </c>
      <c r="E8" s="31"/>
      <c r="F8" s="7"/>
      <c r="G8" s="7"/>
      <c r="H8" s="32"/>
      <c r="I8" s="32"/>
    </row>
    <row r="9" spans="2:9" ht="57.75" x14ac:dyDescent="0.25">
      <c r="B9" s="6" t="s">
        <v>24</v>
      </c>
      <c r="C9" s="6" t="s">
        <v>36</v>
      </c>
      <c r="D9" s="33">
        <v>1000</v>
      </c>
      <c r="E9" s="31"/>
      <c r="F9" s="7"/>
      <c r="G9" s="7"/>
      <c r="H9" s="32"/>
      <c r="I9" s="32"/>
    </row>
    <row r="10" spans="2:9" x14ac:dyDescent="0.25">
      <c r="B10" s="7"/>
      <c r="C10" s="7"/>
      <c r="D10" s="34">
        <f>SUM(D4:D9)</f>
        <v>52530</v>
      </c>
      <c r="E10" s="7"/>
      <c r="F10" s="7"/>
      <c r="G10" s="7"/>
      <c r="H10" s="30">
        <f>SUM(H4:H9)</f>
        <v>0</v>
      </c>
      <c r="I10" s="30">
        <f>SUM(I4:I9)</f>
        <v>0</v>
      </c>
    </row>
    <row r="11" spans="2:9" x14ac:dyDescent="0.25">
      <c r="D11" s="2"/>
    </row>
    <row r="14" spans="2:9" ht="119.25" customHeight="1" x14ac:dyDescent="0.25">
      <c r="B14" s="14" t="s">
        <v>37</v>
      </c>
      <c r="C14" s="14"/>
      <c r="D14" s="14"/>
      <c r="E14" s="14"/>
      <c r="F14" s="14"/>
      <c r="G14" s="14"/>
      <c r="H14" s="14"/>
      <c r="I14" s="14"/>
    </row>
  </sheetData>
  <mergeCells count="1">
    <mergeCell ref="B14:I14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nr 1</vt:lpstr>
      <vt:lpstr>Pakiet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ZOZ ZZ MAKÓW MAZOWIECKI</dc:creator>
  <cp:lastModifiedBy>Pracownik</cp:lastModifiedBy>
  <cp:lastPrinted>2025-03-13T13:08:40Z</cp:lastPrinted>
  <dcterms:created xsi:type="dcterms:W3CDTF">2025-03-13T10:19:20Z</dcterms:created>
  <dcterms:modified xsi:type="dcterms:W3CDTF">2025-03-13T13:18:43Z</dcterms:modified>
</cp:coreProperties>
</file>