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2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ZAMÓWIENIA 2024\TRYB PODSTAWOWY 7. SOI - Usługa odbioru odpadów\2. Dokumentacja przetargowa\"/>
    </mc:Choice>
  </mc:AlternateContent>
  <xr:revisionPtr revIDLastSave="0" documentId="13_ncr:1_{4340FBC9-EA16-44D4-9230-714D1315D99A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Arkusz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2" i="1" l="1"/>
  <c r="I14" i="1"/>
  <c r="I13" i="1" l="1"/>
  <c r="L13" i="1" l="1"/>
  <c r="M13" i="1" s="1"/>
  <c r="N13" i="1" s="1"/>
  <c r="L14" i="1"/>
  <c r="M14" i="1" s="1"/>
  <c r="N14" i="1" s="1"/>
  <c r="G13" i="1"/>
  <c r="H13" i="1" s="1"/>
  <c r="G14" i="1"/>
  <c r="H14" i="1" s="1"/>
  <c r="J14" i="1" l="1"/>
  <c r="K14" i="1" s="1"/>
  <c r="J13" i="1"/>
  <c r="K13" i="1" s="1"/>
  <c r="G12" i="1" l="1"/>
  <c r="G15" i="1" s="1"/>
  <c r="H12" i="1" l="1"/>
  <c r="H15" i="1" s="1"/>
  <c r="L12" i="1" l="1"/>
  <c r="M12" i="1" l="1"/>
  <c r="M15" i="1" s="1"/>
  <c r="J12" i="1"/>
  <c r="J15" i="1" s="1"/>
  <c r="K12" i="1" l="1"/>
  <c r="K15" i="1" s="1"/>
  <c r="N12" i="1"/>
  <c r="N15" i="1" s="1"/>
</calcChain>
</file>

<file path=xl/sharedStrings.xml><?xml version="1.0" encoding="utf-8"?>
<sst xmlns="http://schemas.openxmlformats.org/spreadsheetml/2006/main" count="37" uniqueCount="32">
  <si>
    <t xml:space="preserve">  ………………………..</t>
  </si>
  <si>
    <t>(miejscowość data)</t>
  </si>
  <si>
    <t>Lp.</t>
  </si>
  <si>
    <t>Jm</t>
  </si>
  <si>
    <t>Zamówienie podstawowe</t>
  </si>
  <si>
    <t>Ilość</t>
  </si>
  <si>
    <t>Stawka VAT (%)</t>
  </si>
  <si>
    <t>Wartość  brutto (zł)</t>
  </si>
  <si>
    <t>Ilość do</t>
  </si>
  <si>
    <t>Wartość netto (zł)</t>
  </si>
  <si>
    <t>Cena jednostkowa netto (zł)</t>
  </si>
  <si>
    <t>kol.7 =          kol.4 x kol.5</t>
  </si>
  <si>
    <t xml:space="preserve">kol.8 =            kol.7 +  kol.6 (VAT) </t>
  </si>
  <si>
    <t>kol.10 =          kol.9 x kol.5</t>
  </si>
  <si>
    <t>kol.11 =     kol.10 + kol.6 (VAT)</t>
  </si>
  <si>
    <t>kol.13 =       kol.12 x kol.5</t>
  </si>
  <si>
    <t>kol.14 =   kol.13 + kol.6 (VAT)</t>
  </si>
  <si>
    <t>SZCZEGÓŁOWA OFERTA CENOWA - USŁUGA ODBIORU, TRANSPORTU ORAZ UNIESZKODLIWIANIA ODPADÓW</t>
  </si>
  <si>
    <t>Kod i rodzaj odpadu</t>
  </si>
  <si>
    <t>kg</t>
  </si>
  <si>
    <r>
      <rPr>
        <b/>
        <u/>
        <sz val="9"/>
        <color rgb="FF000000"/>
        <rFont val="Arial"/>
        <family val="2"/>
        <charset val="238"/>
      </rPr>
      <t>20 03 01</t>
    </r>
    <r>
      <rPr>
        <sz val="8"/>
        <color rgb="FF000000"/>
        <rFont val="Arial"/>
        <family val="2"/>
        <charset val="238"/>
      </rPr>
      <t xml:space="preserve">
Niesegregowane (zmieszane) odpady komunalne</t>
    </r>
  </si>
  <si>
    <r>
      <rPr>
        <b/>
        <u/>
        <sz val="9"/>
        <color rgb="FF000000"/>
        <rFont val="Arial"/>
        <family val="2"/>
        <charset val="238"/>
      </rPr>
      <t>20 03 07</t>
    </r>
    <r>
      <rPr>
        <sz val="8"/>
        <color rgb="FF000000"/>
        <rFont val="Arial"/>
        <family val="2"/>
        <charset val="238"/>
      </rPr>
      <t xml:space="preserve">
Odpady wielkogabarytowe</t>
    </r>
  </si>
  <si>
    <t>m3</t>
  </si>
  <si>
    <t>RAZEM WARTOŚĆ</t>
  </si>
  <si>
    <t>Miejsce wytwarzania / gromadzenia odpadu: teren WOSzK Zakopane.</t>
  </si>
  <si>
    <t>Zamówienie w ramach opcji</t>
  </si>
  <si>
    <t>Zamówienie podstawowe + opcja</t>
  </si>
  <si>
    <r>
      <rPr>
        <b/>
        <u/>
        <sz val="9"/>
        <color rgb="FF000000"/>
        <rFont val="Arial"/>
        <family val="2"/>
        <charset val="238"/>
      </rPr>
      <t>20 01 01</t>
    </r>
    <r>
      <rPr>
        <sz val="8"/>
        <color rgb="FF000000"/>
        <rFont val="Arial"/>
        <family val="2"/>
        <charset val="238"/>
      </rPr>
      <t xml:space="preserve">
Segregowane odpady komunalne - papier i tektura</t>
    </r>
  </si>
  <si>
    <t>kontener
KP7 (1 szt.)</t>
  </si>
  <si>
    <t>UWAGA: 
Dokument należy wypełnić i podpisać kwalifikowanym podpisem elektronicznym lub podpisem zaufanym lub podpisem osobistym.
Zamawiający zaleca zapisanie dokumentu w formacie PDF.</t>
  </si>
  <si>
    <t>Znak sprawy:  SP-WOSZK-ZP.2612.21.2024</t>
  </si>
  <si>
    <t>ZADANIE NR 4 - ODPADY KOMUNALNE NIESEGREGOWANE, ODPADY SEGREGOWANE - PAPIER I TEKTURA ORAZ ODPADY WIEKOGABARYTOWE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</si>
</sst>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>
    <font>
      <sz val="11"/>
      <color theme="1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sz val="10"/>
      <name val="Arial CE"/>
      <charset val="238"/>
    </font>
    <font>
      <sz val="11"/>
      <color indexed="8"/>
      <name val="Czcionka tekstu podstawowego"/>
      <family val="2"/>
      <charset val="238"/>
    </font>
    <font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sz val="11"/>
      <color theme="1"/>
      <name val="Calibri"/>
      <family val="2"/>
      <scheme val="minor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i/>
      <sz val="9"/>
      <color theme="1"/>
      <name val="Arial"/>
      <family val="2"/>
      <charset val="238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sz val="8"/>
      <color rgb="FF000000"/>
      <name val="Arial"/>
      <family val="2"/>
      <charset val="238"/>
    </font>
    <font>
      <b/>
      <u/>
      <sz val="9"/>
      <name val="Arial"/>
      <family val="2"/>
      <charset val="238"/>
    </font>
    <font>
      <i/>
      <sz val="9"/>
      <name val="Arial"/>
      <family val="2"/>
      <charset val="238"/>
    </font>
    <font>
      <b/>
      <u/>
      <sz val="9"/>
      <color rgb="FF000000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92D050"/>
        <bgColor indexed="64"/>
      </patternFill>
    </fill>
  </fills>
  <borders count="39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9">
    <xf numFmtId="0" fontId="0" fillId="0" borderId="0"/>
    <xf numFmtId="0" fontId="2" fillId="0" borderId="0"/>
    <xf numFmtId="0" fontId="6" fillId="0" borderId="0"/>
    <xf numFmtId="0" fontId="4" fillId="0" borderId="0"/>
    <xf numFmtId="0" fontId="3" fillId="0" borderId="0"/>
    <xf numFmtId="0" fontId="5" fillId="0" borderId="0"/>
    <xf numFmtId="0" fontId="2" fillId="0" borderId="0"/>
    <xf numFmtId="0" fontId="2" fillId="0" borderId="0"/>
    <xf numFmtId="0" fontId="2" fillId="0" borderId="0"/>
  </cellStyleXfs>
  <cellXfs count="82">
    <xf numFmtId="0" fontId="0" fillId="0" borderId="0" xfId="0"/>
    <xf numFmtId="0" fontId="1" fillId="0" borderId="0" xfId="0" applyFont="1" applyAlignment="1">
      <alignment vertical="center" wrapText="1"/>
    </xf>
    <xf numFmtId="0" fontId="8" fillId="0" borderId="0" xfId="7" applyFont="1" applyAlignment="1">
      <alignment horizontal="center" vertical="center" wrapText="1"/>
    </xf>
    <xf numFmtId="2" fontId="7" fillId="0" borderId="0" xfId="7" applyNumberFormat="1" applyFont="1" applyAlignment="1">
      <alignment horizontal="center" vertical="center" wrapText="1"/>
    </xf>
    <xf numFmtId="2" fontId="8" fillId="0" borderId="0" xfId="7" applyNumberFormat="1" applyFont="1" applyAlignment="1">
      <alignment horizontal="center" vertical="center" wrapText="1"/>
    </xf>
    <xf numFmtId="0" fontId="8" fillId="0" borderId="0" xfId="7" applyFont="1" applyAlignment="1">
      <alignment vertical="center" wrapText="1"/>
    </xf>
    <xf numFmtId="0" fontId="7" fillId="0" borderId="0" xfId="7" applyFont="1" applyAlignment="1">
      <alignment horizontal="right" vertical="center" wrapText="1"/>
    </xf>
    <xf numFmtId="0" fontId="8" fillId="0" borderId="0" xfId="7" applyFont="1" applyAlignment="1">
      <alignment horizontal="right" vertical="center" wrapText="1"/>
    </xf>
    <xf numFmtId="0" fontId="7" fillId="0" borderId="0" xfId="7" applyFont="1" applyAlignment="1">
      <alignment vertical="center" wrapText="1"/>
    </xf>
    <xf numFmtId="2" fontId="7" fillId="0" borderId="0" xfId="7" applyNumberFormat="1" applyFont="1" applyAlignment="1">
      <alignment vertical="center" wrapText="1"/>
    </xf>
    <xf numFmtId="0" fontId="5" fillId="0" borderId="0" xfId="4" applyFont="1" applyAlignment="1">
      <alignment horizontal="center" vertical="center"/>
    </xf>
    <xf numFmtId="0" fontId="10" fillId="2" borderId="5" xfId="7" applyFont="1" applyFill="1" applyBorder="1" applyAlignment="1">
      <alignment horizontal="center" vertical="center" wrapText="1"/>
    </xf>
    <xf numFmtId="0" fontId="10" fillId="2" borderId="6" xfId="7" applyFont="1" applyFill="1" applyBorder="1" applyAlignment="1">
      <alignment horizontal="center" vertical="center" wrapText="1"/>
    </xf>
    <xf numFmtId="0" fontId="10" fillId="2" borderId="7" xfId="7" applyFont="1" applyFill="1" applyBorder="1" applyAlignment="1">
      <alignment horizontal="center" vertical="center" wrapText="1"/>
    </xf>
    <xf numFmtId="0" fontId="10" fillId="2" borderId="14" xfId="7" applyFont="1" applyFill="1" applyBorder="1" applyAlignment="1">
      <alignment horizontal="center" vertical="center" wrapText="1"/>
    </xf>
    <xf numFmtId="0" fontId="10" fillId="2" borderId="8" xfId="7" applyFont="1" applyFill="1" applyBorder="1" applyAlignment="1">
      <alignment horizontal="center" vertical="center" wrapText="1"/>
    </xf>
    <xf numFmtId="0" fontId="10" fillId="2" borderId="9" xfId="7" applyFont="1" applyFill="1" applyBorder="1" applyAlignment="1">
      <alignment horizontal="center" vertical="center" wrapText="1"/>
    </xf>
    <xf numFmtId="0" fontId="10" fillId="2" borderId="2" xfId="7" applyFont="1" applyFill="1" applyBorder="1" applyAlignment="1">
      <alignment horizontal="center" vertical="center" wrapText="1"/>
    </xf>
    <xf numFmtId="0" fontId="10" fillId="2" borderId="10" xfId="7" applyFont="1" applyFill="1" applyBorder="1" applyAlignment="1">
      <alignment horizontal="center" vertical="center" wrapText="1"/>
    </xf>
    <xf numFmtId="0" fontId="10" fillId="2" borderId="11" xfId="7" applyFont="1" applyFill="1" applyBorder="1" applyAlignment="1">
      <alignment horizontal="center" vertical="center" wrapText="1"/>
    </xf>
    <xf numFmtId="0" fontId="11" fillId="2" borderId="8" xfId="7" applyFont="1" applyFill="1" applyBorder="1" applyAlignment="1">
      <alignment horizontal="center" vertical="center" wrapText="1"/>
    </xf>
    <xf numFmtId="0" fontId="11" fillId="2" borderId="15" xfId="7" applyFont="1" applyFill="1" applyBorder="1" applyAlignment="1">
      <alignment horizontal="center" vertical="center" wrapText="1"/>
    </xf>
    <xf numFmtId="0" fontId="11" fillId="5" borderId="15" xfId="5" applyFont="1" applyFill="1" applyBorder="1" applyAlignment="1" applyProtection="1">
      <alignment horizontal="center" vertical="center" wrapText="1"/>
      <protection hidden="1"/>
    </xf>
    <xf numFmtId="2" fontId="11" fillId="5" borderId="16" xfId="5" applyNumberFormat="1" applyFont="1" applyFill="1" applyBorder="1" applyAlignment="1" applyProtection="1">
      <alignment horizontal="center" vertical="center" wrapText="1"/>
      <protection hidden="1"/>
    </xf>
    <xf numFmtId="0" fontId="11" fillId="5" borderId="16" xfId="7" applyFont="1" applyFill="1" applyBorder="1" applyAlignment="1">
      <alignment horizontal="center" vertical="center" wrapText="1"/>
    </xf>
    <xf numFmtId="0" fontId="11" fillId="4" borderId="15" xfId="7" applyFont="1" applyFill="1" applyBorder="1" applyAlignment="1">
      <alignment horizontal="center" vertical="center" wrapText="1"/>
    </xf>
    <xf numFmtId="0" fontId="11" fillId="3" borderId="15" xfId="7" applyFont="1" applyFill="1" applyBorder="1" applyAlignment="1">
      <alignment horizontal="center" vertical="center" wrapText="1"/>
    </xf>
    <xf numFmtId="0" fontId="10" fillId="2" borderId="11" xfId="5" applyFont="1" applyFill="1" applyBorder="1" applyAlignment="1" applyProtection="1">
      <alignment horizontal="center" vertical="center" wrapText="1"/>
      <protection hidden="1"/>
    </xf>
    <xf numFmtId="0" fontId="12" fillId="2" borderId="17" xfId="0" applyFont="1" applyFill="1" applyBorder="1" applyAlignment="1">
      <alignment horizontal="center" vertical="center" wrapText="1"/>
    </xf>
    <xf numFmtId="0" fontId="10" fillId="2" borderId="28" xfId="7" applyFont="1" applyFill="1" applyBorder="1" applyAlignment="1">
      <alignment horizontal="center" vertical="center" wrapText="1"/>
    </xf>
    <xf numFmtId="0" fontId="11" fillId="2" borderId="30" xfId="7" applyFont="1" applyFill="1" applyBorder="1" applyAlignment="1">
      <alignment horizontal="center" vertical="center" wrapText="1"/>
    </xf>
    <xf numFmtId="0" fontId="12" fillId="2" borderId="31" xfId="0" applyFont="1" applyFill="1" applyBorder="1" applyAlignment="1">
      <alignment horizontal="center" vertical="center" wrapText="1"/>
    </xf>
    <xf numFmtId="0" fontId="11" fillId="5" borderId="30" xfId="5" applyFont="1" applyFill="1" applyBorder="1" applyAlignment="1" applyProtection="1">
      <alignment horizontal="center" vertical="center" wrapText="1"/>
      <protection hidden="1"/>
    </xf>
    <xf numFmtId="2" fontId="11" fillId="5" borderId="33" xfId="5" applyNumberFormat="1" applyFont="1" applyFill="1" applyBorder="1" applyAlignment="1" applyProtection="1">
      <alignment horizontal="center" vertical="center" wrapText="1"/>
      <protection hidden="1"/>
    </xf>
    <xf numFmtId="0" fontId="11" fillId="5" borderId="33" xfId="7" applyFont="1" applyFill="1" applyBorder="1" applyAlignment="1">
      <alignment horizontal="center" vertical="center" wrapText="1"/>
    </xf>
    <xf numFmtId="0" fontId="11" fillId="4" borderId="30" xfId="7" applyFont="1" applyFill="1" applyBorder="1" applyAlignment="1">
      <alignment horizontal="center" vertical="center" wrapText="1"/>
    </xf>
    <xf numFmtId="0" fontId="11" fillId="3" borderId="30" xfId="7" applyFont="1" applyFill="1" applyBorder="1" applyAlignment="1">
      <alignment horizontal="center" vertical="center" wrapText="1"/>
    </xf>
    <xf numFmtId="0" fontId="10" fillId="2" borderId="34" xfId="7" applyFont="1" applyFill="1" applyBorder="1" applyAlignment="1">
      <alignment horizontal="center" vertical="center" wrapText="1"/>
    </xf>
    <xf numFmtId="0" fontId="13" fillId="0" borderId="0" xfId="7" applyFont="1" applyAlignment="1">
      <alignment vertical="center" wrapText="1"/>
    </xf>
    <xf numFmtId="0" fontId="14" fillId="0" borderId="0" xfId="7" applyFont="1" applyAlignment="1">
      <alignment horizontal="center" vertical="center" wrapText="1"/>
    </xf>
    <xf numFmtId="0" fontId="14" fillId="0" borderId="0" xfId="7" applyFont="1" applyAlignment="1">
      <alignment vertical="center" wrapText="1"/>
    </xf>
    <xf numFmtId="0" fontId="10" fillId="2" borderId="32" xfId="7" applyFont="1" applyFill="1" applyBorder="1" applyAlignment="1">
      <alignment horizontal="center" vertical="center" wrapText="1"/>
    </xf>
    <xf numFmtId="0" fontId="10" fillId="2" borderId="29" xfId="7" applyFont="1" applyFill="1" applyBorder="1" applyAlignment="1">
      <alignment horizontal="center" vertical="center" wrapText="1"/>
    </xf>
    <xf numFmtId="0" fontId="9" fillId="0" borderId="0" xfId="0" applyFont="1" applyAlignment="1">
      <alignment wrapText="1"/>
    </xf>
    <xf numFmtId="0" fontId="14" fillId="0" borderId="0" xfId="7" applyFont="1" applyAlignment="1">
      <alignment vertical="top"/>
    </xf>
    <xf numFmtId="4" fontId="11" fillId="3" borderId="31" xfId="7" applyNumberFormat="1" applyFont="1" applyFill="1" applyBorder="1" applyAlignment="1">
      <alignment horizontal="center" vertical="center" wrapText="1"/>
    </xf>
    <xf numFmtId="4" fontId="11" fillId="5" borderId="33" xfId="7" applyNumberFormat="1" applyFont="1" applyFill="1" applyBorder="1" applyAlignment="1">
      <alignment horizontal="center" vertical="center" wrapText="1"/>
    </xf>
    <xf numFmtId="4" fontId="11" fillId="5" borderId="31" xfId="7" applyNumberFormat="1" applyFont="1" applyFill="1" applyBorder="1" applyAlignment="1">
      <alignment horizontal="center" vertical="center" wrapText="1"/>
    </xf>
    <xf numFmtId="4" fontId="11" fillId="4" borderId="33" xfId="7" applyNumberFormat="1" applyFont="1" applyFill="1" applyBorder="1" applyAlignment="1">
      <alignment horizontal="center" vertical="center" wrapText="1"/>
    </xf>
    <xf numFmtId="4" fontId="11" fillId="4" borderId="31" xfId="7" applyNumberFormat="1" applyFont="1" applyFill="1" applyBorder="1" applyAlignment="1">
      <alignment horizontal="center" vertical="center" wrapText="1"/>
    </xf>
    <xf numFmtId="4" fontId="11" fillId="3" borderId="33" xfId="7" applyNumberFormat="1" applyFont="1" applyFill="1" applyBorder="1" applyAlignment="1">
      <alignment horizontal="center" vertical="center" wrapText="1"/>
    </xf>
    <xf numFmtId="4" fontId="10" fillId="5" borderId="12" xfId="7" applyNumberFormat="1" applyFont="1" applyFill="1" applyBorder="1" applyAlignment="1">
      <alignment horizontal="center" vertical="center" wrapText="1"/>
    </xf>
    <xf numFmtId="4" fontId="10" fillId="0" borderId="0" xfId="7" applyNumberFormat="1" applyFont="1" applyAlignment="1">
      <alignment horizontal="center" vertical="center" wrapText="1"/>
    </xf>
    <xf numFmtId="4" fontId="10" fillId="4" borderId="12" xfId="7" applyNumberFormat="1" applyFont="1" applyFill="1" applyBorder="1" applyAlignment="1">
      <alignment horizontal="center" vertical="center" wrapText="1"/>
    </xf>
    <xf numFmtId="4" fontId="10" fillId="3" borderId="12" xfId="7" applyNumberFormat="1" applyFont="1" applyFill="1" applyBorder="1" applyAlignment="1">
      <alignment horizontal="center" vertical="center" wrapText="1"/>
    </xf>
    <xf numFmtId="0" fontId="10" fillId="2" borderId="32" xfId="7" applyFont="1" applyFill="1" applyBorder="1" applyAlignment="1">
      <alignment horizontal="center" vertical="center" textRotation="90" wrapText="1"/>
    </xf>
    <xf numFmtId="0" fontId="9" fillId="0" borderId="0" xfId="0" applyFont="1" applyAlignment="1">
      <alignment horizontal="left" vertical="center" wrapText="1"/>
    </xf>
    <xf numFmtId="0" fontId="14" fillId="0" borderId="0" xfId="7" applyFont="1" applyAlignment="1">
      <alignment horizontal="center" vertical="top" wrapText="1"/>
    </xf>
    <xf numFmtId="0" fontId="8" fillId="0" borderId="0" xfId="7" applyFont="1" applyAlignment="1">
      <alignment horizontal="center" wrapText="1"/>
    </xf>
    <xf numFmtId="0" fontId="8" fillId="0" borderId="0" xfId="7" applyFont="1" applyAlignment="1">
      <alignment horizontal="left" vertical="center" wrapText="1"/>
    </xf>
    <xf numFmtId="0" fontId="10" fillId="2" borderId="36" xfId="7" applyFont="1" applyFill="1" applyBorder="1" applyAlignment="1">
      <alignment horizontal="center" vertical="center" wrapText="1"/>
    </xf>
    <xf numFmtId="0" fontId="10" fillId="2" borderId="37" xfId="7" applyFont="1" applyFill="1" applyBorder="1" applyAlignment="1">
      <alignment horizontal="center" vertical="center" wrapText="1"/>
    </xf>
    <xf numFmtId="0" fontId="10" fillId="2" borderId="38" xfId="7" applyFont="1" applyFill="1" applyBorder="1" applyAlignment="1">
      <alignment horizontal="center" vertical="center" wrapText="1"/>
    </xf>
    <xf numFmtId="0" fontId="7" fillId="6" borderId="18" xfId="7" applyFont="1" applyFill="1" applyBorder="1" applyAlignment="1">
      <alignment horizontal="center" vertical="center" wrapText="1"/>
    </xf>
    <xf numFmtId="0" fontId="7" fillId="6" borderId="19" xfId="7" applyFont="1" applyFill="1" applyBorder="1" applyAlignment="1">
      <alignment horizontal="center" vertical="center" wrapText="1"/>
    </xf>
    <xf numFmtId="0" fontId="7" fillId="6" borderId="20" xfId="7" applyFont="1" applyFill="1" applyBorder="1" applyAlignment="1">
      <alignment horizontal="center" vertical="center" wrapText="1"/>
    </xf>
    <xf numFmtId="0" fontId="7" fillId="6" borderId="21" xfId="4" applyFont="1" applyFill="1" applyBorder="1" applyAlignment="1">
      <alignment horizontal="center" vertical="center"/>
    </xf>
    <xf numFmtId="0" fontId="7" fillId="6" borderId="0" xfId="4" applyFont="1" applyFill="1" applyAlignment="1">
      <alignment horizontal="center" vertical="center"/>
    </xf>
    <xf numFmtId="0" fontId="7" fillId="6" borderId="22" xfId="4" applyFont="1" applyFill="1" applyBorder="1" applyAlignment="1">
      <alignment horizontal="center" vertical="center"/>
    </xf>
    <xf numFmtId="0" fontId="10" fillId="2" borderId="13" xfId="7" applyFont="1" applyFill="1" applyBorder="1" applyAlignment="1">
      <alignment horizontal="center" vertical="center" wrapText="1"/>
    </xf>
    <xf numFmtId="0" fontId="10" fillId="2" borderId="1" xfId="7" applyFont="1" applyFill="1" applyBorder="1" applyAlignment="1">
      <alignment horizontal="center" vertical="center" wrapText="1"/>
    </xf>
    <xf numFmtId="0" fontId="10" fillId="2" borderId="25" xfId="7" applyFont="1" applyFill="1" applyBorder="1" applyAlignment="1">
      <alignment horizontal="center" vertical="center" wrapText="1"/>
    </xf>
    <xf numFmtId="0" fontId="10" fillId="2" borderId="26" xfId="7" applyFont="1" applyFill="1" applyBorder="1" applyAlignment="1">
      <alignment horizontal="center" vertical="center" wrapText="1"/>
    </xf>
    <xf numFmtId="0" fontId="10" fillId="2" borderId="3" xfId="7" applyFont="1" applyFill="1" applyBorder="1" applyAlignment="1">
      <alignment horizontal="center" vertical="center" wrapText="1"/>
    </xf>
    <xf numFmtId="0" fontId="10" fillId="2" borderId="27" xfId="7" applyFont="1" applyFill="1" applyBorder="1" applyAlignment="1">
      <alignment horizontal="center" vertical="center" wrapText="1"/>
    </xf>
    <xf numFmtId="0" fontId="13" fillId="6" borderId="4" xfId="4" applyFont="1" applyFill="1" applyBorder="1" applyAlignment="1">
      <alignment horizontal="center" vertical="center"/>
    </xf>
    <xf numFmtId="0" fontId="13" fillId="6" borderId="23" xfId="4" applyFont="1" applyFill="1" applyBorder="1" applyAlignment="1">
      <alignment horizontal="center" vertical="center"/>
    </xf>
    <xf numFmtId="0" fontId="13" fillId="6" borderId="24" xfId="4" applyFont="1" applyFill="1" applyBorder="1" applyAlignment="1">
      <alignment horizontal="center" vertical="center"/>
    </xf>
    <xf numFmtId="0" fontId="7" fillId="4" borderId="12" xfId="4" applyFont="1" applyFill="1" applyBorder="1" applyAlignment="1">
      <alignment horizontal="center" vertical="center" wrapText="1"/>
    </xf>
    <xf numFmtId="0" fontId="7" fillId="3" borderId="12" xfId="4" applyFont="1" applyFill="1" applyBorder="1" applyAlignment="1">
      <alignment horizontal="center" vertical="center" wrapText="1"/>
    </xf>
    <xf numFmtId="0" fontId="7" fillId="5" borderId="35" xfId="4" applyFont="1" applyFill="1" applyBorder="1" applyAlignment="1">
      <alignment horizontal="center" vertical="center" wrapText="1"/>
    </xf>
    <xf numFmtId="0" fontId="7" fillId="5" borderId="12" xfId="4" applyFont="1" applyFill="1" applyBorder="1" applyAlignment="1">
      <alignment horizontal="center" vertical="center" wrapText="1"/>
    </xf>
  </cellXfs>
  <cellStyles count="9">
    <cellStyle name="Normalny" xfId="0" builtinId="0"/>
    <cellStyle name="Normalny 2" xfId="2" xr:uid="{00000000-0005-0000-0000-000001000000}"/>
    <cellStyle name="Normalny 2 2" xfId="8" xr:uid="{00000000-0005-0000-0000-000002000000}"/>
    <cellStyle name="Normalny 2 2 3_Załączniki do przetargu 12.03.2012_nowy" xfId="3" xr:uid="{00000000-0005-0000-0000-000003000000}"/>
    <cellStyle name="Normalny 2 3" xfId="4" xr:uid="{00000000-0005-0000-0000-000004000000}"/>
    <cellStyle name="Normalny 3" xfId="1" xr:uid="{00000000-0005-0000-0000-000005000000}"/>
    <cellStyle name="Normalny 4" xfId="6" xr:uid="{00000000-0005-0000-0000-000006000000}"/>
    <cellStyle name="Normalny 5" xfId="7" xr:uid="{00000000-0005-0000-0000-000007000000}"/>
    <cellStyle name="Normalny_JW1106 Olsztyn" xfId="5" xr:uid="{00000000-0005-0000-0000-000008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9"/>
  <sheetViews>
    <sheetView tabSelected="1" view="pageLayout" zoomScale="110" zoomScaleNormal="100" zoomScalePageLayoutView="110" workbookViewId="0">
      <selection activeCell="A4" sqref="A4:N4"/>
    </sheetView>
  </sheetViews>
  <sheetFormatPr defaultColWidth="9" defaultRowHeight="12"/>
  <cols>
    <col min="1" max="1" width="3.7109375" style="1" customWidth="1"/>
    <col min="2" max="2" width="23.28515625" style="1" customWidth="1"/>
    <col min="3" max="3" width="4.85546875" style="1" customWidth="1"/>
    <col min="4" max="4" width="7.7109375" style="1" customWidth="1"/>
    <col min="5" max="5" width="10.42578125" style="1" customWidth="1"/>
    <col min="6" max="6" width="6.140625" style="1" customWidth="1"/>
    <col min="7" max="8" width="11.5703125" style="1" customWidth="1"/>
    <col min="9" max="9" width="7.7109375" style="1" customWidth="1"/>
    <col min="10" max="11" width="11.5703125" style="1" customWidth="1"/>
    <col min="12" max="12" width="7.7109375" style="1" customWidth="1"/>
    <col min="13" max="14" width="11.5703125" style="1" customWidth="1"/>
    <col min="15" max="16384" width="9" style="1"/>
  </cols>
  <sheetData>
    <row r="1" spans="1:14">
      <c r="A1" s="43"/>
      <c r="B1" s="43"/>
      <c r="C1" s="43"/>
      <c r="D1" s="43"/>
      <c r="E1" s="43"/>
      <c r="F1" s="43"/>
      <c r="G1" s="5"/>
      <c r="H1" s="5"/>
      <c r="I1" s="38"/>
      <c r="J1" s="38"/>
      <c r="K1" s="5"/>
      <c r="L1" s="58" t="s">
        <v>0</v>
      </c>
      <c r="M1" s="58"/>
      <c r="N1" s="58"/>
    </row>
    <row r="2" spans="1:14" ht="12.75" customHeight="1">
      <c r="A2" s="44"/>
      <c r="B2" s="44"/>
      <c r="C2" s="44"/>
      <c r="D2" s="44"/>
      <c r="E2" s="44"/>
      <c r="F2" s="44"/>
      <c r="G2" s="5"/>
      <c r="H2" s="5"/>
      <c r="I2" s="5"/>
      <c r="J2" s="5"/>
      <c r="K2" s="5"/>
      <c r="L2" s="57" t="s">
        <v>1</v>
      </c>
      <c r="M2" s="57"/>
      <c r="N2" s="57"/>
    </row>
    <row r="3" spans="1:14">
      <c r="A3" s="39"/>
      <c r="B3" s="39"/>
      <c r="C3" s="39"/>
      <c r="D3" s="2"/>
      <c r="E3" s="2"/>
      <c r="F3" s="5"/>
      <c r="G3" s="5"/>
      <c r="H3" s="5"/>
      <c r="I3" s="40"/>
      <c r="J3" s="40"/>
      <c r="K3" s="40"/>
      <c r="L3" s="39"/>
      <c r="M3" s="39"/>
      <c r="N3" s="39"/>
    </row>
    <row r="4" spans="1:14" ht="17.100000000000001" customHeight="1">
      <c r="A4" s="63" t="s">
        <v>17</v>
      </c>
      <c r="B4" s="64"/>
      <c r="C4" s="64"/>
      <c r="D4" s="64"/>
      <c r="E4" s="64"/>
      <c r="F4" s="64"/>
      <c r="G4" s="64"/>
      <c r="H4" s="64"/>
      <c r="I4" s="64"/>
      <c r="J4" s="64"/>
      <c r="K4" s="64"/>
      <c r="L4" s="64"/>
      <c r="M4" s="64"/>
      <c r="N4" s="65"/>
    </row>
    <row r="5" spans="1:14" ht="17.100000000000001" customHeight="1">
      <c r="A5" s="66" t="s">
        <v>30</v>
      </c>
      <c r="B5" s="67"/>
      <c r="C5" s="67"/>
      <c r="D5" s="67"/>
      <c r="E5" s="67"/>
      <c r="F5" s="67"/>
      <c r="G5" s="67"/>
      <c r="H5" s="67"/>
      <c r="I5" s="67"/>
      <c r="J5" s="67"/>
      <c r="K5" s="67"/>
      <c r="L5" s="67"/>
      <c r="M5" s="67"/>
      <c r="N5" s="68"/>
    </row>
    <row r="6" spans="1:14" ht="17.100000000000001" customHeight="1">
      <c r="A6" s="75" t="s">
        <v>31</v>
      </c>
      <c r="B6" s="76"/>
      <c r="C6" s="76"/>
      <c r="D6" s="76"/>
      <c r="E6" s="76"/>
      <c r="F6" s="76"/>
      <c r="G6" s="76"/>
      <c r="H6" s="76"/>
      <c r="I6" s="76"/>
      <c r="J6" s="76"/>
      <c r="K6" s="76"/>
      <c r="L6" s="76"/>
      <c r="M6" s="76"/>
      <c r="N6" s="77"/>
    </row>
    <row r="7" spans="1:14" ht="13.5" thickBot="1">
      <c r="A7" s="10"/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</row>
    <row r="8" spans="1:14" ht="28.35" customHeight="1" thickBot="1">
      <c r="A8" s="69" t="s">
        <v>2</v>
      </c>
      <c r="B8" s="71" t="s">
        <v>18</v>
      </c>
      <c r="C8" s="73" t="s">
        <v>3</v>
      </c>
      <c r="D8" s="80" t="s">
        <v>4</v>
      </c>
      <c r="E8" s="81"/>
      <c r="F8" s="81"/>
      <c r="G8" s="81"/>
      <c r="H8" s="81"/>
      <c r="I8" s="78" t="s">
        <v>25</v>
      </c>
      <c r="J8" s="78"/>
      <c r="K8" s="78"/>
      <c r="L8" s="79" t="s">
        <v>26</v>
      </c>
      <c r="M8" s="79"/>
      <c r="N8" s="79"/>
    </row>
    <row r="9" spans="1:14" ht="36.75" customHeight="1">
      <c r="A9" s="70"/>
      <c r="B9" s="72"/>
      <c r="C9" s="74"/>
      <c r="D9" s="11" t="s">
        <v>5</v>
      </c>
      <c r="E9" s="12" t="s">
        <v>10</v>
      </c>
      <c r="F9" s="12" t="s">
        <v>6</v>
      </c>
      <c r="G9" s="12" t="s">
        <v>9</v>
      </c>
      <c r="H9" s="13" t="s">
        <v>7</v>
      </c>
      <c r="I9" s="11" t="s">
        <v>8</v>
      </c>
      <c r="J9" s="14" t="s">
        <v>9</v>
      </c>
      <c r="K9" s="13" t="s">
        <v>7</v>
      </c>
      <c r="L9" s="11" t="s">
        <v>8</v>
      </c>
      <c r="M9" s="12" t="s">
        <v>9</v>
      </c>
      <c r="N9" s="13" t="s">
        <v>7</v>
      </c>
    </row>
    <row r="10" spans="1:14" ht="12" customHeight="1">
      <c r="A10" s="15">
        <v>1</v>
      </c>
      <c r="B10" s="19">
        <v>2</v>
      </c>
      <c r="C10" s="29">
        <v>3</v>
      </c>
      <c r="D10" s="17">
        <v>4</v>
      </c>
      <c r="E10" s="18">
        <v>5</v>
      </c>
      <c r="F10" s="16">
        <v>6</v>
      </c>
      <c r="G10" s="18">
        <v>7</v>
      </c>
      <c r="H10" s="19">
        <v>8</v>
      </c>
      <c r="I10" s="15">
        <v>9</v>
      </c>
      <c r="J10" s="18">
        <v>10</v>
      </c>
      <c r="K10" s="37">
        <v>11</v>
      </c>
      <c r="L10" s="17">
        <v>12</v>
      </c>
      <c r="M10" s="18">
        <v>13</v>
      </c>
      <c r="N10" s="19">
        <v>14</v>
      </c>
    </row>
    <row r="11" spans="1:14" ht="36.75" customHeight="1">
      <c r="A11" s="15"/>
      <c r="B11" s="27"/>
      <c r="C11" s="29"/>
      <c r="D11" s="15"/>
      <c r="E11" s="18"/>
      <c r="F11" s="18"/>
      <c r="G11" s="18" t="s">
        <v>11</v>
      </c>
      <c r="H11" s="19" t="s">
        <v>12</v>
      </c>
      <c r="I11" s="20"/>
      <c r="J11" s="18" t="s">
        <v>13</v>
      </c>
      <c r="K11" s="19" t="s">
        <v>14</v>
      </c>
      <c r="L11" s="15"/>
      <c r="M11" s="18" t="s">
        <v>15</v>
      </c>
      <c r="N11" s="19" t="s">
        <v>16</v>
      </c>
    </row>
    <row r="12" spans="1:14" ht="59.45" customHeight="1">
      <c r="A12" s="30">
        <v>1</v>
      </c>
      <c r="B12" s="31" t="s">
        <v>20</v>
      </c>
      <c r="C12" s="41" t="s">
        <v>22</v>
      </c>
      <c r="D12" s="32">
        <v>220</v>
      </c>
      <c r="E12" s="33"/>
      <c r="F12" s="34">
        <v>8</v>
      </c>
      <c r="G12" s="46">
        <f>D12*E12</f>
        <v>0</v>
      </c>
      <c r="H12" s="47">
        <f>G12*1.08</f>
        <v>0</v>
      </c>
      <c r="I12" s="35">
        <f>D12*1.3</f>
        <v>286</v>
      </c>
      <c r="J12" s="48">
        <f>I12*E12</f>
        <v>0</v>
      </c>
      <c r="K12" s="49">
        <f>J12*1.08</f>
        <v>0</v>
      </c>
      <c r="L12" s="36">
        <f>D12+I12</f>
        <v>506</v>
      </c>
      <c r="M12" s="50">
        <f>L12*E12</f>
        <v>0</v>
      </c>
      <c r="N12" s="45">
        <f>M12*1.08</f>
        <v>0</v>
      </c>
    </row>
    <row r="13" spans="1:14" ht="59.45" customHeight="1">
      <c r="A13" s="30">
        <v>2</v>
      </c>
      <c r="B13" s="31" t="s">
        <v>27</v>
      </c>
      <c r="C13" s="55" t="s">
        <v>28</v>
      </c>
      <c r="D13" s="32">
        <v>6</v>
      </c>
      <c r="E13" s="33"/>
      <c r="F13" s="34">
        <v>8</v>
      </c>
      <c r="G13" s="46">
        <f t="shared" ref="G13:G14" si="0">D13*E13</f>
        <v>0</v>
      </c>
      <c r="H13" s="47">
        <f t="shared" ref="H13:H14" si="1">G13*1.08</f>
        <v>0</v>
      </c>
      <c r="I13" s="35">
        <f>D13*1</f>
        <v>6</v>
      </c>
      <c r="J13" s="48">
        <f t="shared" ref="J13:J14" si="2">I13*E13</f>
        <v>0</v>
      </c>
      <c r="K13" s="49">
        <f t="shared" ref="K13:K14" si="3">J13*1.08</f>
        <v>0</v>
      </c>
      <c r="L13" s="36">
        <f t="shared" ref="L13:L14" si="4">D13+I13</f>
        <v>12</v>
      </c>
      <c r="M13" s="50">
        <f t="shared" ref="M13:M14" si="5">L13*E13</f>
        <v>0</v>
      </c>
      <c r="N13" s="45">
        <f t="shared" ref="N13:N14" si="6">M13*1.08</f>
        <v>0</v>
      </c>
    </row>
    <row r="14" spans="1:14" ht="59.45" customHeight="1" thickBot="1">
      <c r="A14" s="21">
        <v>3</v>
      </c>
      <c r="B14" s="28" t="s">
        <v>21</v>
      </c>
      <c r="C14" s="42" t="s">
        <v>19</v>
      </c>
      <c r="D14" s="22">
        <v>2000</v>
      </c>
      <c r="E14" s="23"/>
      <c r="F14" s="24">
        <v>8</v>
      </c>
      <c r="G14" s="46">
        <f t="shared" si="0"/>
        <v>0</v>
      </c>
      <c r="H14" s="47">
        <f t="shared" si="1"/>
        <v>0</v>
      </c>
      <c r="I14" s="25">
        <f>D14*1.3</f>
        <v>2600</v>
      </c>
      <c r="J14" s="48">
        <f t="shared" si="2"/>
        <v>0</v>
      </c>
      <c r="K14" s="49">
        <f t="shared" si="3"/>
        <v>0</v>
      </c>
      <c r="L14" s="26">
        <f t="shared" si="4"/>
        <v>4600</v>
      </c>
      <c r="M14" s="50">
        <f t="shared" si="5"/>
        <v>0</v>
      </c>
      <c r="N14" s="45">
        <f t="shared" si="6"/>
        <v>0</v>
      </c>
    </row>
    <row r="15" spans="1:14" ht="17.100000000000001" customHeight="1" thickBot="1">
      <c r="A15" s="60" t="s">
        <v>23</v>
      </c>
      <c r="B15" s="61"/>
      <c r="C15" s="61"/>
      <c r="D15" s="61"/>
      <c r="E15" s="61"/>
      <c r="F15" s="62"/>
      <c r="G15" s="51">
        <f>SUM(G12:G14)</f>
        <v>0</v>
      </c>
      <c r="H15" s="51">
        <f>SUM(H12:H14)</f>
        <v>0</v>
      </c>
      <c r="I15" s="52"/>
      <c r="J15" s="53">
        <f>SUM(J12:J14)</f>
        <v>0</v>
      </c>
      <c r="K15" s="53">
        <f>SUM(K12:K14)</f>
        <v>0</v>
      </c>
      <c r="L15" s="52"/>
      <c r="M15" s="54">
        <f>SUM(M12:M14)</f>
        <v>0</v>
      </c>
      <c r="N15" s="54">
        <f>SUM(N12:N14)</f>
        <v>0</v>
      </c>
    </row>
    <row r="16" spans="1:14">
      <c r="A16" s="8"/>
      <c r="B16" s="8"/>
      <c r="C16" s="8"/>
      <c r="D16" s="8"/>
      <c r="E16" s="8"/>
      <c r="F16" s="8"/>
      <c r="G16" s="9"/>
      <c r="H16" s="3"/>
      <c r="I16" s="2"/>
      <c r="J16" s="4"/>
      <c r="K16" s="3"/>
      <c r="L16" s="2"/>
      <c r="M16" s="4"/>
      <c r="N16" s="3"/>
    </row>
    <row r="17" spans="1:14">
      <c r="A17" s="59" t="s">
        <v>24</v>
      </c>
      <c r="B17" s="59"/>
      <c r="C17" s="59"/>
      <c r="D17" s="59"/>
      <c r="E17" s="59"/>
      <c r="F17" s="59"/>
      <c r="G17" s="59"/>
      <c r="H17" s="59"/>
      <c r="I17" s="59"/>
      <c r="J17" s="59"/>
      <c r="K17" s="59"/>
      <c r="L17" s="59"/>
      <c r="M17" s="59"/>
      <c r="N17" s="59"/>
    </row>
    <row r="18" spans="1:14">
      <c r="A18" s="6"/>
      <c r="B18" s="6"/>
      <c r="C18" s="6"/>
      <c r="D18" s="6"/>
      <c r="E18" s="6"/>
      <c r="F18" s="6"/>
      <c r="G18" s="6"/>
      <c r="H18" s="6"/>
      <c r="I18" s="5"/>
      <c r="J18" s="5"/>
      <c r="K18" s="7"/>
      <c r="L18" s="5"/>
      <c r="M18" s="5"/>
      <c r="N18" s="7"/>
    </row>
    <row r="19" spans="1:14" ht="36.75" customHeight="1">
      <c r="A19" s="56" t="s">
        <v>29</v>
      </c>
      <c r="B19" s="56"/>
      <c r="C19" s="56"/>
      <c r="D19" s="56"/>
      <c r="E19" s="56"/>
      <c r="F19" s="56"/>
      <c r="G19" s="56"/>
      <c r="H19" s="56"/>
      <c r="I19" s="56"/>
      <c r="J19" s="56"/>
      <c r="K19" s="56"/>
      <c r="L19" s="56"/>
      <c r="M19" s="56"/>
      <c r="N19" s="56"/>
    </row>
  </sheetData>
  <mergeCells count="14">
    <mergeCell ref="A19:N19"/>
    <mergeCell ref="L2:N2"/>
    <mergeCell ref="L1:N1"/>
    <mergeCell ref="A17:N17"/>
    <mergeCell ref="A15:F15"/>
    <mergeCell ref="A4:N4"/>
    <mergeCell ref="A5:N5"/>
    <mergeCell ref="A8:A9"/>
    <mergeCell ref="B8:B9"/>
    <mergeCell ref="C8:C9"/>
    <mergeCell ref="A6:N6"/>
    <mergeCell ref="I8:K8"/>
    <mergeCell ref="L8:N8"/>
    <mergeCell ref="D8:H8"/>
  </mergeCells>
  <pageMargins left="0.25" right="0.25" top="0.75" bottom="0.75" header="0.3" footer="0.3"/>
  <pageSetup paperSize="9" orientation="landscape" r:id="rId1"/>
  <headerFooter>
    <oddHeader>&amp;C&amp;"Arial,Kursywa"&amp;9[PUBLICZNE]&amp;R&amp;"Arial,Normalny"&amp;9&amp;UZałącznik nr 2D do SWZ</oddHeader>
    <oddFooter>&amp;C&amp;"Arial,Kursywa"&amp;9[PUBLICZNE]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userSelected">
  <element uid="d7220eed-17a6-431d-810c-83a0ddfed893" value=""/>
</sisl>
</file>

<file path=customXml/itemProps1.xml><?xml version="1.0" encoding="utf-8"?>
<ds:datastoreItem xmlns:ds="http://schemas.openxmlformats.org/officeDocument/2006/customXml" ds:itemID="{C7BB09A1-449E-44CA-B94E-5696D3B55A64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Ciastek Rafał</dc:creator>
  <cp:lastModifiedBy>Ciastek Rafał</cp:lastModifiedBy>
  <cp:lastPrinted>2019-12-02T08:17:32Z</cp:lastPrinted>
  <dcterms:created xsi:type="dcterms:W3CDTF">2017-09-27T09:48:48Z</dcterms:created>
  <dcterms:modified xsi:type="dcterms:W3CDTF">2024-12-16T13:17:00Z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b38b1f13-e1fb-4e9d-84ff-1e63ab006e65</vt:lpwstr>
  </property>
  <property fmtid="{D5CDD505-2E9C-101B-9397-08002B2CF9AE}" pid="3" name="bjSaver">
    <vt:lpwstr>Z7ErbVS2dRq5A/gasqP/So4869K5I91d</vt:lpwstr>
  </property>
  <property fmtid="{D5CDD505-2E9C-101B-9397-08002B2CF9AE}" pid="4" name="bjDocumentLabelXML">
    <vt:lpwstr>&lt;?xml version="1.0" encoding="us-ascii"?&gt;&lt;sisl xmlns:xsi="http://www.w3.org/2001/XMLSchema-instance" xmlns:xsd="http://www.w3.org/2001/XMLSchema" sislVersion="0" policy="8417b2fb-54a7-4fbc-b023-b6b37b7a623f" origin="userSelected" xmlns="http://www.boldonj</vt:lpwstr>
  </property>
  <property fmtid="{D5CDD505-2E9C-101B-9397-08002B2CF9AE}" pid="5" name="bjDocumentLabelXML-0">
    <vt:lpwstr>ames.com/2008/01/sie/internal/label"&gt;&lt;element uid="d7220eed-17a6-431d-810c-83a0ddfed893" value="" /&gt;&lt;/sisl&gt;</vt:lpwstr>
  </property>
  <property fmtid="{D5CDD505-2E9C-101B-9397-08002B2CF9AE}" pid="6" name="bjDocumentSecurityLabel">
    <vt:lpwstr>[d7220eed-17a6-431d-810c-83a0ddfed893]</vt:lpwstr>
  </property>
  <property fmtid="{D5CDD505-2E9C-101B-9397-08002B2CF9AE}" pid="7" name="bjClsUserRVM">
    <vt:lpwstr>[]</vt:lpwstr>
  </property>
</Properties>
</file>