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7. SOI - Usługa odbioru odpadów\2. Dokumentacja przetargowa\"/>
    </mc:Choice>
  </mc:AlternateContent>
  <xr:revisionPtr revIDLastSave="0" documentId="13_ncr:1_{8EDA47C1-6F0B-40B7-B015-F3DD1C35B91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G17" i="1" l="1"/>
  <c r="H17" i="1" s="1"/>
  <c r="L17" i="1" l="1"/>
  <c r="M17" i="1" s="1"/>
  <c r="N17" i="1" s="1"/>
  <c r="J17" i="1" l="1"/>
  <c r="K17" i="1" s="1"/>
</calcChain>
</file>

<file path=xl/sharedStrings.xml><?xml version="1.0" encoding="utf-8"?>
<sst xmlns="http://schemas.openxmlformats.org/spreadsheetml/2006/main" count="32" uniqueCount="27">
  <si>
    <t xml:space="preserve">  ………………………..</t>
  </si>
  <si>
    <t>(miejscowość data)</t>
  </si>
  <si>
    <t>Lp.</t>
  </si>
  <si>
    <t>Jm</t>
  </si>
  <si>
    <t>Zamówienie podstawowe</t>
  </si>
  <si>
    <t>Ilość</t>
  </si>
  <si>
    <t>Stawka VAT (%)</t>
  </si>
  <si>
    <t>Wartość  brutto (zł)</t>
  </si>
  <si>
    <t>Ilość do</t>
  </si>
  <si>
    <t>Wartość netto (zł)</t>
  </si>
  <si>
    <t>Cena jednostkowa netto (zł)</t>
  </si>
  <si>
    <t>kol.7 =          kol.4 x kol.5</t>
  </si>
  <si>
    <t xml:space="preserve">kol.8 =            kol.7 +  kol.6 (VAT) </t>
  </si>
  <si>
    <t>kol.10 =          kol.9 x kol.5</t>
  </si>
  <si>
    <t>kol.11 =     kol.10 + kol.6 (VAT)</t>
  </si>
  <si>
    <t>kol.13 =       kol.12 x kol.5</t>
  </si>
  <si>
    <t>kol.14 =   kol.13 + kol.6 (VAT)</t>
  </si>
  <si>
    <t>SZCZEGÓŁOWA OFERTA CENOWA - USŁUGA ODBIORU, TRANSPORTU ORAZ UNIESZKODLIWIANIA ODPADÓW</t>
  </si>
  <si>
    <t>Kod i rodzaj odpadu</t>
  </si>
  <si>
    <t>kg</t>
  </si>
  <si>
    <t>Miejsce wytwarzania / gromadzenia odpadu: magazyn lub obiekty kuchenne i stołówkowe WOSzK Zakopane.</t>
  </si>
  <si>
    <r>
      <rPr>
        <b/>
        <u/>
        <sz val="9"/>
        <color rgb="FF000000"/>
        <rFont val="Arial"/>
        <family val="2"/>
        <charset val="238"/>
      </rPr>
      <t>16 03 80</t>
    </r>
    <r>
      <rPr>
        <sz val="8"/>
        <color rgb="FF000000"/>
        <rFont val="Arial"/>
        <family val="2"/>
        <charset val="238"/>
      </rPr>
      <t xml:space="preserve">
Produkty spożywcze przeterminowane lub nieprzydatne do spożycia</t>
    </r>
  </si>
  <si>
    <t>Zamówienie w ramach opcji</t>
  </si>
  <si>
    <t>Zamówienie podstawowe + opcja</t>
  </si>
  <si>
    <t>UWAGA: 
Dokument należy wypełnić i podpisać kwalifikowanym podpisem elektronicznym lub podpisem zaufanym lub podpisem osobistym.
Zamawiający zaleca zapisanie dokumentu w formacie PDF.</t>
  </si>
  <si>
    <t>Znak sprawy:  SP-WOSZK-ZP.2612.21.2024</t>
  </si>
  <si>
    <t>ZADANIE NR 3 - ODPADY KUCHENNE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</si>
</sst>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u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u/>
      <sz val="9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2" fontId="7" fillId="0" borderId="0" xfId="7" applyNumberFormat="1" applyFont="1" applyAlignment="1">
      <alignment horizontal="center" vertical="center" wrapText="1"/>
    </xf>
    <xf numFmtId="2" fontId="8" fillId="0" borderId="0" xfId="7" applyNumberFormat="1" applyFont="1" applyAlignment="1">
      <alignment horizontal="center" vertical="center" wrapText="1"/>
    </xf>
    <xf numFmtId="0" fontId="5" fillId="0" borderId="0" xfId="7" applyFont="1" applyAlignment="1">
      <alignment vertical="center" wrapText="1"/>
    </xf>
    <xf numFmtId="0" fontId="10" fillId="0" borderId="0" xfId="7" applyFont="1" applyAlignment="1">
      <alignment vertical="center" wrapText="1"/>
    </xf>
    <xf numFmtId="0" fontId="8" fillId="0" borderId="0" xfId="7" applyFont="1" applyAlignment="1">
      <alignment vertical="center" wrapText="1"/>
    </xf>
    <xf numFmtId="0" fontId="7" fillId="0" borderId="0" xfId="7" applyFont="1" applyAlignment="1">
      <alignment horizontal="right" vertical="center" wrapText="1"/>
    </xf>
    <xf numFmtId="0" fontId="8" fillId="0" borderId="0" xfId="7" applyFont="1" applyAlignment="1">
      <alignment horizontal="right" vertical="center" wrapText="1"/>
    </xf>
    <xf numFmtId="0" fontId="7" fillId="0" borderId="0" xfId="7" applyFont="1" applyAlignment="1">
      <alignment vertical="center" wrapText="1"/>
    </xf>
    <xf numFmtId="2" fontId="7" fillId="0" borderId="0" xfId="7" applyNumberFormat="1" applyFont="1" applyAlignment="1">
      <alignment vertical="center" wrapText="1"/>
    </xf>
    <xf numFmtId="0" fontId="5" fillId="0" borderId="0" xfId="4" applyFont="1" applyAlignment="1">
      <alignment horizontal="center" vertical="center"/>
    </xf>
    <xf numFmtId="0" fontId="9" fillId="0" borderId="0" xfId="0" applyFont="1" applyAlignment="1">
      <alignment vertical="center"/>
    </xf>
    <xf numFmtId="0" fontId="13" fillId="2" borderId="5" xfId="7" applyFont="1" applyFill="1" applyBorder="1" applyAlignment="1">
      <alignment horizontal="center" vertical="center" wrapText="1"/>
    </xf>
    <xf numFmtId="0" fontId="13" fillId="2" borderId="6" xfId="7" applyFont="1" applyFill="1" applyBorder="1" applyAlignment="1">
      <alignment horizontal="center" vertical="center" wrapText="1"/>
    </xf>
    <xf numFmtId="0" fontId="13" fillId="2" borderId="7" xfId="7" applyFont="1" applyFill="1" applyBorder="1" applyAlignment="1">
      <alignment horizontal="center" vertical="center" wrapText="1"/>
    </xf>
    <xf numFmtId="0" fontId="13" fillId="2" borderId="14" xfId="7" applyFont="1" applyFill="1" applyBorder="1" applyAlignment="1">
      <alignment horizontal="center" vertical="center" wrapText="1"/>
    </xf>
    <xf numFmtId="0" fontId="13" fillId="2" borderId="8" xfId="7" applyFont="1" applyFill="1" applyBorder="1" applyAlignment="1">
      <alignment horizontal="center" vertical="center" wrapText="1"/>
    </xf>
    <xf numFmtId="0" fontId="13" fillId="2" borderId="9" xfId="7" applyFont="1" applyFill="1" applyBorder="1" applyAlignment="1">
      <alignment horizontal="center" vertical="center" wrapText="1"/>
    </xf>
    <xf numFmtId="0" fontId="13" fillId="2" borderId="2" xfId="7" applyFont="1" applyFill="1" applyBorder="1" applyAlignment="1">
      <alignment horizontal="center" vertical="center" wrapText="1"/>
    </xf>
    <xf numFmtId="0" fontId="13" fillId="2" borderId="10" xfId="7" applyFont="1" applyFill="1" applyBorder="1" applyAlignment="1">
      <alignment horizontal="center" vertical="center" wrapText="1"/>
    </xf>
    <xf numFmtId="0" fontId="13" fillId="2" borderId="11" xfId="7" applyFont="1" applyFill="1" applyBorder="1" applyAlignment="1">
      <alignment horizontal="center" vertical="center" wrapText="1"/>
    </xf>
    <xf numFmtId="0" fontId="14" fillId="2" borderId="8" xfId="7" applyFont="1" applyFill="1" applyBorder="1" applyAlignment="1">
      <alignment horizontal="center" vertical="center" wrapText="1"/>
    </xf>
    <xf numFmtId="0" fontId="14" fillId="2" borderId="15" xfId="7" applyFont="1" applyFill="1" applyBorder="1" applyAlignment="1">
      <alignment horizontal="center" vertical="center" wrapText="1"/>
    </xf>
    <xf numFmtId="0" fontId="14" fillId="5" borderId="15" xfId="5" applyFont="1" applyFill="1" applyBorder="1" applyAlignment="1" applyProtection="1">
      <alignment horizontal="center" vertical="center" wrapText="1"/>
      <protection hidden="1"/>
    </xf>
    <xf numFmtId="2" fontId="14" fillId="5" borderId="16" xfId="5" applyNumberFormat="1" applyFont="1" applyFill="1" applyBorder="1" applyAlignment="1" applyProtection="1">
      <alignment horizontal="center" vertical="center" wrapText="1"/>
      <protection hidden="1"/>
    </xf>
    <xf numFmtId="0" fontId="14" fillId="5" borderId="16" xfId="7" applyFont="1" applyFill="1" applyBorder="1" applyAlignment="1">
      <alignment horizontal="center" vertical="center" wrapText="1"/>
    </xf>
    <xf numFmtId="0" fontId="14" fillId="4" borderId="15" xfId="7" applyFont="1" applyFill="1" applyBorder="1" applyAlignment="1">
      <alignment horizontal="center" vertical="center" wrapText="1"/>
    </xf>
    <xf numFmtId="0" fontId="14" fillId="3" borderId="15" xfId="7" applyFont="1" applyFill="1" applyBorder="1" applyAlignment="1">
      <alignment horizontal="center" vertical="center" wrapText="1"/>
    </xf>
    <xf numFmtId="0" fontId="13" fillId="2" borderId="11" xfId="5" applyFont="1" applyFill="1" applyBorder="1" applyAlignment="1" applyProtection="1">
      <alignment horizontal="center" vertical="center" wrapText="1"/>
      <protection hidden="1"/>
    </xf>
    <xf numFmtId="0" fontId="15" fillId="2" borderId="17" xfId="0" applyFont="1" applyFill="1" applyBorder="1" applyAlignment="1">
      <alignment horizontal="center" vertical="center" wrapText="1"/>
    </xf>
    <xf numFmtId="0" fontId="13" fillId="2" borderId="28" xfId="7" applyFont="1" applyFill="1" applyBorder="1" applyAlignment="1">
      <alignment horizontal="center" vertical="center" wrapText="1"/>
    </xf>
    <xf numFmtId="0" fontId="13" fillId="2" borderId="30" xfId="7" applyFont="1" applyFill="1" applyBorder="1" applyAlignment="1">
      <alignment horizontal="center" vertical="center" wrapText="1"/>
    </xf>
    <xf numFmtId="0" fontId="16" fillId="0" borderId="0" xfId="7" applyFont="1" applyAlignment="1">
      <alignment vertical="center" wrapText="1"/>
    </xf>
    <xf numFmtId="0" fontId="17" fillId="0" borderId="0" xfId="7" applyFont="1" applyAlignment="1">
      <alignment horizontal="center" vertical="center" wrapText="1"/>
    </xf>
    <xf numFmtId="0" fontId="17" fillId="0" borderId="0" xfId="7" applyFont="1" applyAlignment="1">
      <alignment vertical="center" wrapText="1"/>
    </xf>
    <xf numFmtId="0" fontId="13" fillId="2" borderId="29" xfId="7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top" wrapText="1"/>
    </xf>
    <xf numFmtId="0" fontId="17" fillId="0" borderId="0" xfId="7" applyFont="1" applyAlignment="1">
      <alignment horizontal="center" vertical="top"/>
    </xf>
    <xf numFmtId="0" fontId="11" fillId="0" borderId="0" xfId="0" applyFont="1" applyAlignment="1">
      <alignment wrapText="1"/>
    </xf>
    <xf numFmtId="0" fontId="17" fillId="0" borderId="0" xfId="7" applyFont="1" applyAlignment="1">
      <alignment vertical="top"/>
    </xf>
    <xf numFmtId="4" fontId="13" fillId="5" borderId="16" xfId="7" applyNumberFormat="1" applyFont="1" applyFill="1" applyBorder="1" applyAlignment="1">
      <alignment horizontal="center" vertical="center" wrapText="1"/>
    </xf>
    <xf numFmtId="4" fontId="13" fillId="5" borderId="17" xfId="7" applyNumberFormat="1" applyFont="1" applyFill="1" applyBorder="1" applyAlignment="1">
      <alignment horizontal="center" vertical="center" wrapText="1"/>
    </xf>
    <xf numFmtId="4" fontId="13" fillId="4" borderId="16" xfId="7" applyNumberFormat="1" applyFont="1" applyFill="1" applyBorder="1" applyAlignment="1">
      <alignment horizontal="center" vertical="center" wrapText="1"/>
    </xf>
    <xf numFmtId="4" fontId="13" fillId="4" borderId="17" xfId="7" applyNumberFormat="1" applyFont="1" applyFill="1" applyBorder="1" applyAlignment="1">
      <alignment horizontal="center" vertical="center" wrapText="1"/>
    </xf>
    <xf numFmtId="4" fontId="13" fillId="3" borderId="16" xfId="7" applyNumberFormat="1" applyFont="1" applyFill="1" applyBorder="1" applyAlignment="1">
      <alignment horizontal="center" vertical="center" wrapText="1"/>
    </xf>
    <xf numFmtId="4" fontId="13" fillId="3" borderId="17" xfId="7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7" applyFont="1" applyAlignment="1">
      <alignment horizontal="left" vertical="center" wrapText="1"/>
    </xf>
    <xf numFmtId="0" fontId="12" fillId="0" borderId="0" xfId="7" applyFont="1" applyAlignment="1">
      <alignment horizontal="center" vertical="center" wrapText="1"/>
    </xf>
    <xf numFmtId="0" fontId="7" fillId="6" borderId="18" xfId="7" applyFont="1" applyFill="1" applyBorder="1" applyAlignment="1">
      <alignment horizontal="center" vertical="center" wrapText="1"/>
    </xf>
    <xf numFmtId="0" fontId="7" fillId="6" borderId="19" xfId="7" applyFont="1" applyFill="1" applyBorder="1" applyAlignment="1">
      <alignment horizontal="center" vertical="center" wrapText="1"/>
    </xf>
    <xf numFmtId="0" fontId="7" fillId="6" borderId="20" xfId="7" applyFont="1" applyFill="1" applyBorder="1" applyAlignment="1">
      <alignment horizontal="center" vertical="center" wrapText="1"/>
    </xf>
    <xf numFmtId="0" fontId="7" fillId="6" borderId="21" xfId="4" applyFont="1" applyFill="1" applyBorder="1" applyAlignment="1">
      <alignment horizontal="center" vertical="center"/>
    </xf>
    <xf numFmtId="0" fontId="7" fillId="6" borderId="0" xfId="4" applyFont="1" applyFill="1" applyAlignment="1">
      <alignment horizontal="center" vertical="center"/>
    </xf>
    <xf numFmtId="0" fontId="7" fillId="6" borderId="22" xfId="4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 wrapText="1"/>
    </xf>
    <xf numFmtId="0" fontId="13" fillId="2" borderId="1" xfId="7" applyFont="1" applyFill="1" applyBorder="1" applyAlignment="1">
      <alignment horizontal="center" vertical="center" wrapText="1"/>
    </xf>
    <xf numFmtId="0" fontId="13" fillId="2" borderId="25" xfId="7" applyFont="1" applyFill="1" applyBorder="1" applyAlignment="1">
      <alignment horizontal="center" vertical="center" wrapText="1"/>
    </xf>
    <xf numFmtId="0" fontId="13" fillId="2" borderId="26" xfId="7" applyFont="1" applyFill="1" applyBorder="1" applyAlignment="1">
      <alignment horizontal="center" vertical="center" wrapText="1"/>
    </xf>
    <xf numFmtId="0" fontId="13" fillId="2" borderId="3" xfId="7" applyFont="1" applyFill="1" applyBorder="1" applyAlignment="1">
      <alignment horizontal="center" vertical="center" wrapText="1"/>
    </xf>
    <xf numFmtId="0" fontId="13" fillId="2" borderId="27" xfId="7" applyFont="1" applyFill="1" applyBorder="1" applyAlignment="1">
      <alignment horizontal="center" vertical="center" wrapText="1"/>
    </xf>
    <xf numFmtId="0" fontId="16" fillId="6" borderId="4" xfId="4" applyFont="1" applyFill="1" applyBorder="1" applyAlignment="1">
      <alignment horizontal="center" vertical="center"/>
    </xf>
    <xf numFmtId="0" fontId="16" fillId="6" borderId="23" xfId="4" applyFont="1" applyFill="1" applyBorder="1" applyAlignment="1">
      <alignment horizontal="center" vertical="center"/>
    </xf>
    <xf numFmtId="0" fontId="16" fillId="6" borderId="24" xfId="4" applyFont="1" applyFill="1" applyBorder="1" applyAlignment="1">
      <alignment horizontal="center" vertical="center"/>
    </xf>
    <xf numFmtId="0" fontId="7" fillId="4" borderId="12" xfId="4" applyFont="1" applyFill="1" applyBorder="1" applyAlignment="1">
      <alignment horizontal="center" vertical="center" wrapText="1"/>
    </xf>
    <xf numFmtId="0" fontId="7" fillId="3" borderId="12" xfId="4" applyFont="1" applyFill="1" applyBorder="1" applyAlignment="1">
      <alignment horizontal="center" vertical="center" wrapText="1"/>
    </xf>
    <xf numFmtId="0" fontId="7" fillId="5" borderId="31" xfId="4" applyFont="1" applyFill="1" applyBorder="1" applyAlignment="1">
      <alignment horizontal="center" vertical="center" wrapText="1"/>
    </xf>
    <xf numFmtId="0" fontId="7" fillId="5" borderId="12" xfId="4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top" wrapText="1"/>
    </xf>
    <xf numFmtId="0" fontId="8" fillId="0" borderId="0" xfId="7" applyFont="1" applyAlignment="1">
      <alignment horizontal="center" wrapText="1"/>
    </xf>
  </cellXfs>
  <cellStyles count="9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3" xfId="1" xr:uid="{00000000-0005-0000-0000-000005000000}"/>
    <cellStyle name="Normalny 4" xfId="6" xr:uid="{00000000-0005-0000-0000-000006000000}"/>
    <cellStyle name="Normalny 5" xfId="7" xr:uid="{00000000-0005-0000-0000-000007000000}"/>
    <cellStyle name="Normalny_JW1106 Olsztyn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24"/>
  <sheetViews>
    <sheetView tabSelected="1" view="pageLayout" topLeftCell="A2" zoomScale="110" zoomScaleNormal="100" zoomScalePageLayoutView="110" workbookViewId="0">
      <selection activeCell="A8" sqref="A8:N8"/>
    </sheetView>
  </sheetViews>
  <sheetFormatPr defaultColWidth="9" defaultRowHeight="12"/>
  <cols>
    <col min="1" max="1" width="3.7109375" style="1" customWidth="1"/>
    <col min="2" max="2" width="23.28515625" style="1" customWidth="1"/>
    <col min="3" max="3" width="4.85546875" style="1" customWidth="1"/>
    <col min="4" max="4" width="7.7109375" style="1" customWidth="1"/>
    <col min="5" max="5" width="11" style="1" customWidth="1"/>
    <col min="6" max="6" width="6.140625" style="1" customWidth="1"/>
    <col min="7" max="8" width="11.42578125" style="1" customWidth="1"/>
    <col min="9" max="9" width="7.7109375" style="1" customWidth="1"/>
    <col min="10" max="11" width="11.42578125" style="1" customWidth="1"/>
    <col min="12" max="12" width="7.7109375" style="1" customWidth="1"/>
    <col min="13" max="14" width="11.42578125" style="1" customWidth="1"/>
    <col min="15" max="16384" width="9" style="1"/>
  </cols>
  <sheetData>
    <row r="3" spans="1:14" ht="12.75">
      <c r="A3" s="13"/>
      <c r="B3" s="13"/>
      <c r="C3" s="13"/>
      <c r="D3" s="13"/>
      <c r="E3" s="13"/>
      <c r="F3" s="13"/>
      <c r="G3" s="5"/>
      <c r="H3" s="5"/>
      <c r="I3" s="6"/>
      <c r="J3" s="6"/>
      <c r="K3" s="5"/>
      <c r="L3" s="50"/>
      <c r="M3" s="50"/>
      <c r="N3" s="50"/>
    </row>
    <row r="4" spans="1:14">
      <c r="A4" s="40"/>
      <c r="B4" s="40"/>
      <c r="C4" s="40"/>
      <c r="D4" s="40"/>
      <c r="E4" s="40"/>
      <c r="F4" s="40"/>
      <c r="G4" s="7"/>
      <c r="H4" s="7"/>
      <c r="I4" s="34"/>
      <c r="J4" s="34"/>
      <c r="K4" s="7"/>
      <c r="L4" s="71" t="s">
        <v>0</v>
      </c>
      <c r="M4" s="71"/>
      <c r="N4" s="71"/>
    </row>
    <row r="5" spans="1:14" ht="12.75" customHeight="1">
      <c r="A5" s="41"/>
      <c r="B5" s="41"/>
      <c r="C5" s="41"/>
      <c r="D5" s="41"/>
      <c r="E5" s="41"/>
      <c r="F5" s="41"/>
      <c r="G5" s="7"/>
      <c r="H5" s="7"/>
      <c r="I5" s="7"/>
      <c r="J5" s="7"/>
      <c r="K5" s="7"/>
      <c r="L5" s="70" t="s">
        <v>1</v>
      </c>
      <c r="M5" s="70"/>
      <c r="N5" s="70"/>
    </row>
    <row r="6" spans="1:14" ht="12.75" customHeight="1">
      <c r="A6" s="39"/>
      <c r="B6" s="39"/>
      <c r="C6" s="39"/>
      <c r="D6" s="39"/>
      <c r="E6" s="39"/>
      <c r="F6" s="39"/>
      <c r="G6" s="7"/>
      <c r="H6" s="7"/>
      <c r="I6" s="7"/>
      <c r="J6" s="7"/>
      <c r="K6" s="7"/>
      <c r="L6" s="38"/>
      <c r="M6" s="38"/>
      <c r="N6" s="38"/>
    </row>
    <row r="7" spans="1:14">
      <c r="A7" s="35"/>
      <c r="B7" s="35"/>
      <c r="C7" s="35"/>
      <c r="D7" s="2"/>
      <c r="E7" s="2"/>
      <c r="F7" s="7"/>
      <c r="G7" s="7"/>
      <c r="H7" s="7"/>
      <c r="I7" s="36"/>
      <c r="J7" s="36"/>
      <c r="K7" s="36"/>
      <c r="L7" s="35"/>
      <c r="M7" s="35"/>
      <c r="N7" s="35"/>
    </row>
    <row r="8" spans="1:14" ht="17.100000000000001" customHeight="1">
      <c r="A8" s="51" t="s">
        <v>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/>
    </row>
    <row r="9" spans="1:14" ht="17.100000000000001" customHeight="1">
      <c r="A9" s="54" t="s">
        <v>25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</row>
    <row r="10" spans="1:14" ht="17.100000000000001" customHeight="1">
      <c r="A10" s="63" t="s">
        <v>26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</row>
    <row r="11" spans="1:14" ht="12.7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13.5" thickBo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28.35" customHeight="1" thickBot="1">
      <c r="A13" s="57" t="s">
        <v>2</v>
      </c>
      <c r="B13" s="59" t="s">
        <v>18</v>
      </c>
      <c r="C13" s="61" t="s">
        <v>3</v>
      </c>
      <c r="D13" s="68" t="s">
        <v>4</v>
      </c>
      <c r="E13" s="69"/>
      <c r="F13" s="69"/>
      <c r="G13" s="69"/>
      <c r="H13" s="69"/>
      <c r="I13" s="66" t="s">
        <v>22</v>
      </c>
      <c r="J13" s="66"/>
      <c r="K13" s="66"/>
      <c r="L13" s="67" t="s">
        <v>23</v>
      </c>
      <c r="M13" s="67"/>
      <c r="N13" s="67"/>
    </row>
    <row r="14" spans="1:14" ht="36.75" customHeight="1">
      <c r="A14" s="58"/>
      <c r="B14" s="60"/>
      <c r="C14" s="62"/>
      <c r="D14" s="14" t="s">
        <v>5</v>
      </c>
      <c r="E14" s="15" t="s">
        <v>10</v>
      </c>
      <c r="F14" s="15" t="s">
        <v>6</v>
      </c>
      <c r="G14" s="15" t="s">
        <v>9</v>
      </c>
      <c r="H14" s="16" t="s">
        <v>7</v>
      </c>
      <c r="I14" s="14" t="s">
        <v>8</v>
      </c>
      <c r="J14" s="17" t="s">
        <v>9</v>
      </c>
      <c r="K14" s="16" t="s">
        <v>7</v>
      </c>
      <c r="L14" s="14" t="s">
        <v>8</v>
      </c>
      <c r="M14" s="15" t="s">
        <v>9</v>
      </c>
      <c r="N14" s="16" t="s">
        <v>7</v>
      </c>
    </row>
    <row r="15" spans="1:14" ht="12" customHeight="1">
      <c r="A15" s="18">
        <v>1</v>
      </c>
      <c r="B15" s="22">
        <v>2</v>
      </c>
      <c r="C15" s="32">
        <v>3</v>
      </c>
      <c r="D15" s="20">
        <v>4</v>
      </c>
      <c r="E15" s="21">
        <v>5</v>
      </c>
      <c r="F15" s="19">
        <v>6</v>
      </c>
      <c r="G15" s="21">
        <v>7</v>
      </c>
      <c r="H15" s="22">
        <v>8</v>
      </c>
      <c r="I15" s="18">
        <v>9</v>
      </c>
      <c r="J15" s="21">
        <v>10</v>
      </c>
      <c r="K15" s="33">
        <v>11</v>
      </c>
      <c r="L15" s="20">
        <v>12</v>
      </c>
      <c r="M15" s="21">
        <v>13</v>
      </c>
      <c r="N15" s="22">
        <v>14</v>
      </c>
    </row>
    <row r="16" spans="1:14" ht="36.75" customHeight="1">
      <c r="A16" s="18"/>
      <c r="B16" s="30"/>
      <c r="C16" s="32"/>
      <c r="D16" s="18"/>
      <c r="E16" s="21"/>
      <c r="F16" s="21"/>
      <c r="G16" s="21" t="s">
        <v>11</v>
      </c>
      <c r="H16" s="22" t="s">
        <v>12</v>
      </c>
      <c r="I16" s="23"/>
      <c r="J16" s="21" t="s">
        <v>13</v>
      </c>
      <c r="K16" s="22" t="s">
        <v>14</v>
      </c>
      <c r="L16" s="18"/>
      <c r="M16" s="21" t="s">
        <v>15</v>
      </c>
      <c r="N16" s="22" t="s">
        <v>16</v>
      </c>
    </row>
    <row r="17" spans="1:14" ht="76.5" customHeight="1" thickBot="1">
      <c r="A17" s="24">
        <v>1</v>
      </c>
      <c r="B17" s="31" t="s">
        <v>21</v>
      </c>
      <c r="C17" s="37" t="s">
        <v>19</v>
      </c>
      <c r="D17" s="25">
        <v>3200</v>
      </c>
      <c r="E17" s="26"/>
      <c r="F17" s="27">
        <v>8</v>
      </c>
      <c r="G17" s="42">
        <f>D17*E17</f>
        <v>0</v>
      </c>
      <c r="H17" s="43">
        <f>G17*1.08</f>
        <v>0</v>
      </c>
      <c r="I17" s="28">
        <f>D17*1.5</f>
        <v>4800</v>
      </c>
      <c r="J17" s="44">
        <f>I17*E17</f>
        <v>0</v>
      </c>
      <c r="K17" s="45">
        <f>J17*1.08</f>
        <v>0</v>
      </c>
      <c r="L17" s="29">
        <f>D17+I17</f>
        <v>8000</v>
      </c>
      <c r="M17" s="46">
        <f>L17*E17</f>
        <v>0</v>
      </c>
      <c r="N17" s="47">
        <f>M17*1.08</f>
        <v>0</v>
      </c>
    </row>
    <row r="18" spans="1:14">
      <c r="A18" s="10"/>
      <c r="B18" s="10"/>
      <c r="C18" s="10"/>
      <c r="D18" s="10"/>
      <c r="E18" s="10"/>
      <c r="F18" s="10"/>
      <c r="G18" s="11"/>
      <c r="H18" s="3"/>
      <c r="I18" s="2"/>
      <c r="J18" s="4"/>
      <c r="K18" s="3"/>
      <c r="L18" s="2"/>
      <c r="M18" s="4"/>
      <c r="N18" s="3"/>
    </row>
    <row r="19" spans="1:14">
      <c r="A19" s="49" t="s">
        <v>20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</row>
    <row r="20" spans="1:14">
      <c r="A20" s="8"/>
      <c r="B20" s="8"/>
      <c r="C20" s="8"/>
      <c r="D20" s="8"/>
      <c r="E20" s="8"/>
      <c r="F20" s="8"/>
      <c r="G20" s="8"/>
      <c r="H20" s="8"/>
      <c r="I20" s="7"/>
      <c r="J20" s="7"/>
      <c r="K20" s="9"/>
      <c r="L20" s="7"/>
      <c r="M20" s="7"/>
      <c r="N20" s="9"/>
    </row>
    <row r="21" spans="1:14">
      <c r="A21" s="8"/>
      <c r="B21" s="8"/>
      <c r="C21" s="8"/>
      <c r="D21" s="8"/>
      <c r="E21" s="8"/>
      <c r="F21" s="8"/>
      <c r="G21" s="8"/>
      <c r="H21" s="8"/>
      <c r="I21" s="7"/>
      <c r="J21" s="7"/>
      <c r="K21" s="9"/>
      <c r="L21" s="7"/>
      <c r="M21" s="7"/>
      <c r="N21" s="9"/>
    </row>
    <row r="22" spans="1:14">
      <c r="A22" s="8"/>
      <c r="B22" s="8"/>
      <c r="C22" s="8"/>
      <c r="D22" s="8"/>
      <c r="E22" s="8"/>
      <c r="F22" s="8"/>
      <c r="G22" s="8"/>
      <c r="H22" s="8"/>
      <c r="I22" s="7"/>
      <c r="J22" s="7"/>
      <c r="K22" s="9"/>
      <c r="L22" s="7"/>
      <c r="M22" s="7"/>
      <c r="N22" s="9"/>
    </row>
    <row r="24" spans="1:14" ht="36.75" customHeight="1">
      <c r="A24" s="48" t="s">
        <v>24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</sheetData>
  <mergeCells count="14">
    <mergeCell ref="A24:N24"/>
    <mergeCell ref="A19:N19"/>
    <mergeCell ref="L3:N3"/>
    <mergeCell ref="A8:N8"/>
    <mergeCell ref="A9:N9"/>
    <mergeCell ref="A13:A14"/>
    <mergeCell ref="B13:B14"/>
    <mergeCell ref="C13:C14"/>
    <mergeCell ref="A10:N10"/>
    <mergeCell ref="I13:K13"/>
    <mergeCell ref="L13:N13"/>
    <mergeCell ref="D13:H13"/>
    <mergeCell ref="L5:N5"/>
    <mergeCell ref="L4:N4"/>
  </mergeCells>
  <pageMargins left="0.25" right="0.25" top="0.75" bottom="0.75" header="0.3" footer="0.3"/>
  <pageSetup paperSize="9" orientation="landscape" r:id="rId1"/>
  <headerFooter>
    <oddHeader>&amp;C&amp;"Arial,Kursywa"&amp;9[PUBLICZNE]&amp;R&amp;"Arial,Normalny"&amp;9&amp;UZałącznik nr 2C do SWZ</oddHeader>
    <oddFooter>&amp;C&amp;"Arial,Kursywa"&amp;9[PUBLICZNE]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49E0207-83B2-4803-B9F0-61907E8C080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2019-12-02T08:09:08Z</cp:lastPrinted>
  <dcterms:created xsi:type="dcterms:W3CDTF">2017-09-27T09:48:48Z</dcterms:created>
  <dcterms:modified xsi:type="dcterms:W3CDTF">2024-12-16T13:16:09Z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49b44d28-1ace-4faf-ab2b-a1a33999db3c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