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rtur\ID.272\ID.272.2\2024\ID.272.2.16.2024 - Zakup zestawów szkoleniowych_projekt\P2\2. Zapytanie ofertow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16" i="1" l="1"/>
</calcChain>
</file>

<file path=xl/sharedStrings.xml><?xml version="1.0" encoding="utf-8"?>
<sst xmlns="http://schemas.openxmlformats.org/spreadsheetml/2006/main" count="75" uniqueCount="65">
  <si>
    <t>L.p.</t>
  </si>
  <si>
    <t>Nazwa produktu</t>
  </si>
  <si>
    <t>Opis przedmiotu zamowienia (wymagania minimalne, jakie musi spełniac dany produkt)</t>
  </si>
  <si>
    <t>Nazwa producenta lub dystrybutora/importera oferowanego produktu</t>
  </si>
  <si>
    <t>Jednostka miary</t>
  </si>
  <si>
    <t>Cena jednostkowa netto w PLN</t>
  </si>
  <si>
    <t>Ilość</t>
  </si>
  <si>
    <t>Stawka podtaku VAT (%)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</si>
  <si>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</si>
  <si>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</si>
  <si>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</si>
  <si>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</si>
  <si>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</si>
  <si>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</si>
  <si>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</si>
  <si>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</si>
  <si>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</si>
  <si>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</si>
  <si>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Nr postępowania</t>
  </si>
  <si>
    <t>Nazwa postępowania</t>
  </si>
  <si>
    <t>FORMULARZ ASORTYMENTOWO-CENOWY</t>
  </si>
  <si>
    <t>Data: …………………………………………………………………………………</t>
  </si>
  <si>
    <r>
      <t xml:space="preserve">Wykonawca </t>
    </r>
    <r>
      <rPr>
        <i/>
        <sz val="10"/>
        <color theme="1"/>
        <rFont val="Calibri"/>
        <family val="2"/>
        <charset val="238"/>
        <scheme val="minor"/>
      </rPr>
      <t>pełna nazwa/firma, adres, w zalezności od podmiotu: NIP/PESEL, KRS/CEiDG): …………………………………………………………………………………….</t>
    </r>
  </si>
  <si>
    <t>Reprezentowanym przez (imię, nazwisko, stanowisko/podstawa do reprezentacji): ……………………………………………………………………………………………..</t>
  </si>
  <si>
    <t>szt.</t>
  </si>
  <si>
    <t>Długopis automatyczny (wkład niebieski)</t>
  </si>
  <si>
    <t>Długopis automatyczny (wkład czerwony)</t>
  </si>
  <si>
    <t>Ołówek z gumką</t>
  </si>
  <si>
    <t>Ołówek wykonany z drewna z gumką do ścierania, twardość HB.</t>
  </si>
  <si>
    <t>Notatnik</t>
  </si>
  <si>
    <t>Notatnik (brulion) w kratkę, oprawa twarda, format A5 915,00 na 21,00 cm), objętość min. 500 kartek, szyty i/lub klejony na gorąco.</t>
  </si>
  <si>
    <t>Teczka papierowa z gumką</t>
  </si>
  <si>
    <t xml:space="preserve">Zestaw geometryczny </t>
  </si>
  <si>
    <t>Komplet/Zestaw geometryczny, składający się z linijki o długości m.in.: 20 cm, ekierki 60/30 stopni, ekierki 45/45 stopni oraz kątomierza. Skala numeryczna, musi znajdować się po dwóch stronach narzędzi. Każdy  komplet/zestaw musi zostać zapakowany w jedno opakowanie np. typu blister.</t>
  </si>
  <si>
    <t>kpl.</t>
  </si>
  <si>
    <t>Papier ksero w formacie A4</t>
  </si>
  <si>
    <t>Papier ksero w formacie A3</t>
  </si>
  <si>
    <t>Papier ksero 80 g do drukarek w formacie A4 (21,00 na 29,70 cm), przeznaczony do wysokonakładowych drukarek i kopiarek, przystosowany do wydruku na urządzenia laserowe oraz atramentowe. Klasa min. B koloru białego. Pakowany w ryzy o pojemnosći 500 arkuszy.</t>
  </si>
  <si>
    <t>Papier ksero 80 g do drukarek w formacie A3 (42,00x29,70 cm) przeznaczony do wysokonakładowych drukarek i kopiarek, przystosowany do wydruku na urządzenia laserowe oraz atramentowe. Klasa min. Bkoloru bialego. Pakowany w ryzy o pojemności 500 arkuszy.</t>
  </si>
  <si>
    <t>szt. (ryza)</t>
  </si>
  <si>
    <t>Kalkulatory proste</t>
  </si>
  <si>
    <t>Kalkulatory naukowe</t>
  </si>
  <si>
    <t>Zeszyt A4</t>
  </si>
  <si>
    <t>Zeszyt A5</t>
  </si>
  <si>
    <t>Teczka na dokumenty formatu A4 (21.00 x 29,7 cm), wykonana z kartonu, z zewnętrznymi skrzydłami zapobiegajacymi wypadaniu, zamykana gumką. Kolor jednolity.</t>
  </si>
  <si>
    <t>Zeszyt formatu A5 (14,8x21,00 cm) w kratkę z marginesem, oprawa twarda. Zszywany i/lub klejony.</t>
  </si>
  <si>
    <t>Kalkulatory naukowe z podwojną pamięci o podwojnym zasilaniu (bateryjno-słoneczno. Funkcje matematyczne m.in.: całki, działania na ułamkach zwykłych, funkcje hiperboliczne, funkcje rozkładu, konwersja systemów liczbowych, konwersja układów współrzędnych, pierwiatki, procenty, rozwiązywanie równań, trygonometryczne, wartości bezwzględn itp.</t>
  </si>
  <si>
    <t>Kalkulatory proste, 12 pozycyjne z dużym wyswietlaczem, podwójną pamięcią o podwojnym zasilaniu (bateryjno-słoneczne). Zaokrąglanie wyników, klawisz podwójnego zera, cofanie ostatniowprowadzonej pozycji, obliczanie, pierwiastków, procentów, selektor miejsc dziesiętnych itp.</t>
  </si>
  <si>
    <t>Wartość netto w PLN (FxG)</t>
  </si>
  <si>
    <t>Wartość brutto w PLN (H+I)</t>
  </si>
  <si>
    <t>Długopis automatyczny metalowy, z wymiennym wkładem wielkopojemnym, min. długość pisania: 1500 m, grubośc lini min. 0,7 z metalowym klipsem. Kolor tuszu: niebieski.</t>
  </si>
  <si>
    <t>Długopis automatyczny metalowy, z wymiennym wkładem wielkopojemnym, min. długość pisania: 1500 m, grubośc lini min. 0,7 z metalowym klipsem. Kolor tuszu: czerwony.</t>
  </si>
  <si>
    <t>Zeszyt formatu A4 (21,00x29,70 cm) w kratkę z marginesem, oprawa twarda. Zszywany i/lub klejony.</t>
  </si>
  <si>
    <t>Zsumowaną wartość zamówienia (poz. SUMA), należy przenieść do pkt 3 Formularza ofertowego</t>
  </si>
  <si>
    <t>Data: ……………………………………………..</t>
  </si>
  <si>
    <t>Podpisy osób uprawnionych do reprezentowania Wykonawcy ………………………………………………………………</t>
  </si>
  <si>
    <t>Wykonawca określi cenę z dokładnością do dwóch miejsc po przecinku (tj. setnych części złotego) zgodnie z matematycznymi zasadami zaokrąglania.</t>
  </si>
  <si>
    <t>SUMA</t>
  </si>
  <si>
    <t>ID.272.2.16.2024</t>
  </si>
  <si>
    <t>szt. (kpl.)</t>
  </si>
  <si>
    <t>Przybory tablicowe magnetyczne PVC wraz z tablicą PCV na której, będzie można odwiesić przyrządy</t>
  </si>
  <si>
    <t xml:space="preserve">Przybory tablicowe PCV magnetyczne składające się z minimum: linijki tablicowej o długości 100 cm, ekierki równoramiennej 90-45-45 (stopni), ekierki 30-60-90 (stopni), kątomierza dwustronnego oraz cyrkla na przyssawkach (na kredę lub mazak suchościerny). Przybory muszą zostać dostarczone wraz z tablicą  z tworzywa szczucznego typu PCV z uchwytami do zawieszenia na niej przyrządów. </t>
  </si>
  <si>
    <t>Blok notatnikowy w formacie A4</t>
  </si>
  <si>
    <t>Blok notatnikowy o objętości min. 100 kartek w kratkę, oprawa miękka, format A4 (21,00 na 29,70 cm).</t>
  </si>
  <si>
    <t xml:space="preserve">Dostawa zestawów szkoleniowych, składających się z artykułów piśmienniczych oraz pozostałych artykułów papierniczych do prowadzenia zająć wyrównawczych dla uczniów Liceum Ogólnokształcącego w Kamiennej Górze oraz Technikum przy Zespole Szkół Zawodowych i Ogólnokształcących w Kamiennej Górze w ramach projektu FEDS.08.01-IZ.00-0001/24 pn.: 
„Szansa dla wszystkich – program podniesienia wyników maturalnych uczniów dolnośląskich szkół” (2)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</si>
</sst>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3" fillId="0" borderId="0" xfId="0" applyFont="1" applyAlignment="1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 applyAlignment="1">
      <alignment vertical="top" wrapText="1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1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488155</xdr:colOff>
      <xdr:row>1</xdr:row>
      <xdr:rowOff>23811</xdr:rowOff>
    </xdr:from>
    <xdr:to>
      <xdr:col>9</xdr:col>
      <xdr:colOff>925441</xdr:colOff>
      <xdr:row>3</xdr:row>
      <xdr:rowOff>3310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8093" y="202405"/>
          <a:ext cx="11093379" cy="1170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80" zoomScaleNormal="80" zoomScaleSheetLayoutView="106" workbookViewId="0">
      <selection activeCell="D6" sqref="D6:J6"/>
    </sheetView>
  </sheetViews>
  <sheetFormatPr defaultRowHeight="15" x14ac:dyDescent="0.25"/>
  <cols>
    <col min="1" max="1" width="7.7109375" customWidth="1"/>
    <col min="2" max="2" width="42" bestFit="1" customWidth="1"/>
    <col min="3" max="3" width="62.42578125" customWidth="1"/>
    <col min="4" max="4" width="21.7109375" customWidth="1"/>
    <col min="5" max="5" width="14.140625" customWidth="1"/>
    <col min="6" max="6" width="12.7109375" customWidth="1"/>
    <col min="7" max="7" width="14.28515625" customWidth="1"/>
    <col min="8" max="8" width="17.42578125" customWidth="1"/>
    <col min="9" max="9" width="17" customWidth="1"/>
    <col min="10" max="10" width="19.7109375" customWidth="1"/>
  </cols>
  <sheetData>
    <row r="1" spans="1:10" ht="14.25" customHeight="1" x14ac:dyDescent="0.25"/>
    <row r="2" spans="1:10" ht="47.25" customHeight="1" x14ac:dyDescent="0.25">
      <c r="C2" s="27"/>
      <c r="D2" s="27"/>
      <c r="E2" s="27"/>
      <c r="F2" s="27"/>
      <c r="G2" s="27"/>
      <c r="H2" s="27"/>
      <c r="I2" s="27"/>
      <c r="J2" s="27"/>
    </row>
    <row r="3" spans="1:10" ht="47.25" customHeight="1" x14ac:dyDescent="0.25">
      <c r="C3" s="10"/>
      <c r="D3" s="10"/>
      <c r="E3" s="10"/>
      <c r="F3" s="10"/>
      <c r="G3" s="10"/>
      <c r="H3" s="10"/>
      <c r="I3" s="10"/>
      <c r="J3" s="10"/>
    </row>
    <row r="5" spans="1:10" x14ac:dyDescent="0.25">
      <c r="C5" s="4" t="s">
        <v>18</v>
      </c>
      <c r="D5" s="30" t="s">
        <v>58</v>
      </c>
      <c r="E5" s="29"/>
      <c r="F5" s="29"/>
      <c r="G5" s="29"/>
      <c r="H5" s="29"/>
      <c r="I5" s="29"/>
      <c r="J5" s="29"/>
    </row>
    <row r="6" spans="1:10" ht="96" customHeight="1" x14ac:dyDescent="0.25">
      <c r="C6" s="8" t="s">
        <v>19</v>
      </c>
      <c r="D6" s="31" t="s">
        <v>64</v>
      </c>
      <c r="E6" s="31"/>
      <c r="F6" s="31"/>
      <c r="G6" s="31"/>
      <c r="H6" s="31"/>
      <c r="I6" s="31"/>
      <c r="J6" s="31"/>
    </row>
    <row r="7" spans="1:10" x14ac:dyDescent="0.25">
      <c r="D7" s="2"/>
      <c r="E7" s="2"/>
      <c r="F7" s="2"/>
      <c r="G7" s="2"/>
      <c r="H7" s="2"/>
      <c r="I7" s="2"/>
      <c r="J7" s="2"/>
    </row>
    <row r="8" spans="1:10" ht="33.75" customHeight="1" x14ac:dyDescent="0.25">
      <c r="C8" s="32" t="s">
        <v>20</v>
      </c>
      <c r="D8" s="32"/>
      <c r="E8" s="32"/>
      <c r="F8" s="32"/>
      <c r="G8" s="32"/>
      <c r="H8" s="32"/>
      <c r="I8" s="32"/>
      <c r="J8" s="32"/>
    </row>
    <row r="9" spans="1:10" ht="14.25" customHeight="1" x14ac:dyDescent="0.45">
      <c r="C9" s="3"/>
      <c r="D9" s="3"/>
      <c r="E9" s="3"/>
      <c r="F9" s="3"/>
      <c r="G9" s="3"/>
      <c r="H9" s="3"/>
      <c r="I9" s="3"/>
      <c r="J9" s="3"/>
    </row>
    <row r="10" spans="1:10" ht="14.25" customHeight="1" x14ac:dyDescent="0.25">
      <c r="C10" s="28" t="s">
        <v>21</v>
      </c>
      <c r="D10" s="29"/>
      <c r="E10" s="29"/>
      <c r="F10" s="29"/>
      <c r="G10" s="29"/>
      <c r="H10" s="29"/>
      <c r="I10" s="29"/>
      <c r="J10" s="29"/>
    </row>
    <row r="11" spans="1:10" ht="14.25" customHeight="1" x14ac:dyDescent="0.25">
      <c r="C11" s="28" t="s">
        <v>22</v>
      </c>
      <c r="D11" s="29"/>
      <c r="E11" s="29"/>
      <c r="F11" s="29"/>
      <c r="G11" s="29"/>
      <c r="H11" s="29"/>
      <c r="I11" s="29"/>
      <c r="J11" s="29"/>
    </row>
    <row r="12" spans="1:10" ht="14.25" customHeight="1" x14ac:dyDescent="0.25">
      <c r="C12" s="28" t="s">
        <v>23</v>
      </c>
      <c r="D12" s="29"/>
      <c r="E12" s="29"/>
      <c r="F12" s="29"/>
      <c r="G12" s="29"/>
      <c r="H12" s="29"/>
      <c r="I12" s="29"/>
      <c r="J12" s="29"/>
    </row>
    <row r="13" spans="1:10" ht="13.5" customHeight="1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86.25" customHeight="1" thickBot="1" x14ac:dyDescent="0.3">
      <c r="A14" s="13" t="s">
        <v>0</v>
      </c>
      <c r="B14" s="14" t="s">
        <v>1</v>
      </c>
      <c r="C14" s="15" t="s">
        <v>2</v>
      </c>
      <c r="D14" s="15" t="s">
        <v>3</v>
      </c>
      <c r="E14" s="15" t="s">
        <v>4</v>
      </c>
      <c r="F14" s="15" t="s">
        <v>5</v>
      </c>
      <c r="G14" s="14" t="s">
        <v>6</v>
      </c>
      <c r="H14" s="15" t="s">
        <v>48</v>
      </c>
      <c r="I14" s="16" t="s">
        <v>7</v>
      </c>
      <c r="J14" s="17" t="s">
        <v>49</v>
      </c>
    </row>
    <row r="15" spans="1:10" x14ac:dyDescent="0.25">
      <c r="A15" s="11" t="s">
        <v>8</v>
      </c>
      <c r="B15" s="11" t="s">
        <v>9</v>
      </c>
      <c r="C15" s="11" t="s">
        <v>10</v>
      </c>
      <c r="D15" s="11" t="s">
        <v>11</v>
      </c>
      <c r="E15" s="11" t="s">
        <v>12</v>
      </c>
      <c r="F15" s="11" t="s">
        <v>13</v>
      </c>
      <c r="G15" s="11" t="s">
        <v>14</v>
      </c>
      <c r="H15" s="11" t="s">
        <v>15</v>
      </c>
      <c r="I15" s="11" t="s">
        <v>16</v>
      </c>
      <c r="J15" s="12" t="s">
        <v>17</v>
      </c>
    </row>
    <row r="16" spans="1:10" ht="45" x14ac:dyDescent="0.25">
      <c r="A16" s="7">
        <v>1</v>
      </c>
      <c r="B16" s="8" t="s">
        <v>25</v>
      </c>
      <c r="C16" s="5" t="s">
        <v>50</v>
      </c>
      <c r="D16" s="4"/>
      <c r="E16" s="7" t="s">
        <v>24</v>
      </c>
      <c r="F16" s="4"/>
      <c r="G16" s="7">
        <f>550+240</f>
        <v>790</v>
      </c>
      <c r="H16" s="4"/>
      <c r="I16" s="4"/>
      <c r="J16" s="4"/>
    </row>
    <row r="17" spans="1:10" ht="45" x14ac:dyDescent="0.25">
      <c r="A17" s="7">
        <v>2</v>
      </c>
      <c r="B17" s="8" t="s">
        <v>26</v>
      </c>
      <c r="C17" s="5" t="s">
        <v>51</v>
      </c>
      <c r="D17" s="4"/>
      <c r="E17" s="7" t="s">
        <v>24</v>
      </c>
      <c r="F17" s="4"/>
      <c r="G17" s="7">
        <v>240</v>
      </c>
      <c r="H17" s="4"/>
      <c r="I17" s="4"/>
      <c r="J17" s="4"/>
    </row>
    <row r="18" spans="1:10" ht="23.25" customHeight="1" x14ac:dyDescent="0.25">
      <c r="A18" s="7">
        <v>3</v>
      </c>
      <c r="B18" s="8" t="s">
        <v>27</v>
      </c>
      <c r="C18" s="5" t="s">
        <v>28</v>
      </c>
      <c r="D18" s="4"/>
      <c r="E18" s="7" t="s">
        <v>24</v>
      </c>
      <c r="F18" s="4"/>
      <c r="G18" s="7">
        <v>550</v>
      </c>
      <c r="H18" s="4"/>
      <c r="I18" s="4"/>
      <c r="J18" s="4"/>
    </row>
    <row r="19" spans="1:10" ht="51" customHeight="1" x14ac:dyDescent="0.25">
      <c r="A19" s="7">
        <v>4</v>
      </c>
      <c r="B19" s="8" t="s">
        <v>29</v>
      </c>
      <c r="C19" s="5" t="s">
        <v>30</v>
      </c>
      <c r="D19" s="4"/>
      <c r="E19" s="7" t="s">
        <v>24</v>
      </c>
      <c r="F19" s="4"/>
      <c r="G19" s="7">
        <v>550</v>
      </c>
      <c r="H19" s="4"/>
      <c r="I19" s="4"/>
      <c r="J19" s="4"/>
    </row>
    <row r="20" spans="1:10" ht="63.75" customHeight="1" x14ac:dyDescent="0.25">
      <c r="A20" s="7">
        <v>5</v>
      </c>
      <c r="B20" s="8" t="s">
        <v>31</v>
      </c>
      <c r="C20" s="9" t="s">
        <v>44</v>
      </c>
      <c r="D20" s="4"/>
      <c r="E20" s="7" t="s">
        <v>24</v>
      </c>
      <c r="F20" s="4"/>
      <c r="G20" s="7">
        <v>550</v>
      </c>
      <c r="H20" s="4"/>
      <c r="I20" s="4"/>
      <c r="J20" s="4"/>
    </row>
    <row r="21" spans="1:10" ht="81.75" customHeight="1" x14ac:dyDescent="0.25">
      <c r="A21" s="7">
        <v>6</v>
      </c>
      <c r="B21" s="8" t="s">
        <v>32</v>
      </c>
      <c r="C21" s="5" t="s">
        <v>33</v>
      </c>
      <c r="D21" s="4"/>
      <c r="E21" s="7" t="s">
        <v>34</v>
      </c>
      <c r="F21" s="4"/>
      <c r="G21" s="7">
        <v>550</v>
      </c>
      <c r="H21" s="4"/>
      <c r="I21" s="4"/>
      <c r="J21" s="4"/>
    </row>
    <row r="22" spans="1:10" ht="81.75" customHeight="1" x14ac:dyDescent="0.25">
      <c r="A22" s="7">
        <v>7</v>
      </c>
      <c r="B22" s="8" t="s">
        <v>35</v>
      </c>
      <c r="C22" s="5" t="s">
        <v>37</v>
      </c>
      <c r="D22" s="4"/>
      <c r="E22" s="7" t="s">
        <v>39</v>
      </c>
      <c r="F22" s="4"/>
      <c r="G22" s="7">
        <v>140</v>
      </c>
      <c r="H22" s="4"/>
      <c r="I22" s="4"/>
      <c r="J22" s="4"/>
    </row>
    <row r="23" spans="1:10" ht="84" customHeight="1" x14ac:dyDescent="0.25">
      <c r="A23" s="7">
        <v>8</v>
      </c>
      <c r="B23" s="8" t="s">
        <v>36</v>
      </c>
      <c r="C23" s="5" t="s">
        <v>38</v>
      </c>
      <c r="D23" s="4"/>
      <c r="E23" s="7" t="s">
        <v>39</v>
      </c>
      <c r="F23" s="4"/>
      <c r="G23" s="7">
        <v>40</v>
      </c>
      <c r="H23" s="4"/>
      <c r="I23" s="4"/>
      <c r="J23" s="4"/>
    </row>
    <row r="24" spans="1:10" ht="111.75" customHeight="1" x14ac:dyDescent="0.25">
      <c r="A24" s="7">
        <v>9</v>
      </c>
      <c r="B24" s="5" t="s">
        <v>60</v>
      </c>
      <c r="C24" s="5" t="s">
        <v>61</v>
      </c>
      <c r="D24" s="4"/>
      <c r="E24" s="7" t="s">
        <v>59</v>
      </c>
      <c r="F24" s="4"/>
      <c r="G24" s="7">
        <v>8</v>
      </c>
      <c r="H24" s="4"/>
      <c r="I24" s="4"/>
      <c r="J24" s="4"/>
    </row>
    <row r="25" spans="1:10" ht="75" x14ac:dyDescent="0.25">
      <c r="A25" s="7">
        <v>10</v>
      </c>
      <c r="B25" s="8" t="s">
        <v>40</v>
      </c>
      <c r="C25" s="5" t="s">
        <v>47</v>
      </c>
      <c r="D25" s="4"/>
      <c r="E25" s="7" t="s">
        <v>24</v>
      </c>
      <c r="F25" s="4"/>
      <c r="G25" s="7">
        <v>20</v>
      </c>
      <c r="H25" s="4"/>
      <c r="I25" s="4"/>
      <c r="J25" s="4"/>
    </row>
    <row r="26" spans="1:10" ht="90" x14ac:dyDescent="0.25">
      <c r="A26" s="7">
        <v>11</v>
      </c>
      <c r="B26" s="8" t="s">
        <v>41</v>
      </c>
      <c r="C26" s="5" t="s">
        <v>46</v>
      </c>
      <c r="D26" s="4"/>
      <c r="E26" s="7" t="s">
        <v>24</v>
      </c>
      <c r="F26" s="4"/>
      <c r="G26" s="7">
        <v>20</v>
      </c>
      <c r="H26" s="4"/>
      <c r="I26" s="4"/>
      <c r="J26" s="4"/>
    </row>
    <row r="27" spans="1:10" ht="36" customHeight="1" x14ac:dyDescent="0.25">
      <c r="A27" s="7">
        <v>12</v>
      </c>
      <c r="B27" s="8" t="s">
        <v>42</v>
      </c>
      <c r="C27" s="5" t="s">
        <v>52</v>
      </c>
      <c r="D27" s="4"/>
      <c r="E27" s="7" t="s">
        <v>24</v>
      </c>
      <c r="F27" s="4"/>
      <c r="G27" s="7">
        <v>40</v>
      </c>
      <c r="H27" s="4"/>
      <c r="I27" s="4"/>
      <c r="J27" s="4"/>
    </row>
    <row r="28" spans="1:10" ht="36" customHeight="1" x14ac:dyDescent="0.25">
      <c r="A28" s="7">
        <v>13</v>
      </c>
      <c r="B28" s="8" t="s">
        <v>43</v>
      </c>
      <c r="C28" s="5" t="s">
        <v>45</v>
      </c>
      <c r="D28" s="4"/>
      <c r="E28" s="7" t="s">
        <v>24</v>
      </c>
      <c r="F28" s="4"/>
      <c r="G28" s="7">
        <v>100</v>
      </c>
      <c r="H28" s="4"/>
      <c r="I28" s="4"/>
      <c r="J28" s="4"/>
    </row>
    <row r="29" spans="1:10" ht="36" customHeight="1" x14ac:dyDescent="0.25">
      <c r="A29" s="7">
        <v>14</v>
      </c>
      <c r="B29" s="8" t="s">
        <v>62</v>
      </c>
      <c r="C29" s="5" t="s">
        <v>63</v>
      </c>
      <c r="D29" s="4"/>
      <c r="E29" s="7" t="s">
        <v>24</v>
      </c>
      <c r="F29" s="4"/>
      <c r="G29" s="7">
        <v>100</v>
      </c>
      <c r="H29" s="4"/>
      <c r="I29" s="4"/>
      <c r="J29" s="4"/>
    </row>
    <row r="30" spans="1:10" x14ac:dyDescent="0.25">
      <c r="A30" s="24"/>
      <c r="B30" s="25"/>
      <c r="C30" s="25"/>
      <c r="D30" s="25"/>
      <c r="E30" s="26"/>
      <c r="F30" s="23" t="s">
        <v>57</v>
      </c>
      <c r="G30" s="23">
        <f>SUM(G16:G29)</f>
        <v>3698</v>
      </c>
      <c r="H30" s="19"/>
      <c r="I30" s="19"/>
      <c r="J30" s="19"/>
    </row>
    <row r="31" spans="1:10" x14ac:dyDescent="0.25">
      <c r="A31" s="6"/>
      <c r="B31" s="1"/>
    </row>
    <row r="32" spans="1:10" ht="45" x14ac:dyDescent="0.25">
      <c r="A32" s="6"/>
      <c r="B32" s="1"/>
      <c r="C32" s="20" t="s">
        <v>56</v>
      </c>
    </row>
    <row r="33" spans="1:3" x14ac:dyDescent="0.25">
      <c r="A33" s="6"/>
      <c r="B33" s="1"/>
      <c r="C33" s="18"/>
    </row>
    <row r="34" spans="1:3" ht="30" x14ac:dyDescent="0.25">
      <c r="A34" s="6"/>
      <c r="B34" s="1"/>
      <c r="C34" s="21" t="s">
        <v>53</v>
      </c>
    </row>
    <row r="35" spans="1:3" x14ac:dyDescent="0.25">
      <c r="A35" s="6"/>
      <c r="B35" s="1"/>
      <c r="C35" s="22"/>
    </row>
    <row r="36" spans="1:3" ht="30" x14ac:dyDescent="0.25">
      <c r="C36" s="21" t="s">
        <v>55</v>
      </c>
    </row>
    <row r="37" spans="1:3" x14ac:dyDescent="0.25">
      <c r="C37" s="18"/>
    </row>
    <row r="38" spans="1:3" x14ac:dyDescent="0.25">
      <c r="C38" s="18" t="s">
        <v>54</v>
      </c>
    </row>
  </sheetData>
  <mergeCells count="8">
    <mergeCell ref="A30:E30"/>
    <mergeCell ref="C2:J2"/>
    <mergeCell ref="C12:J12"/>
    <mergeCell ref="D5:J5"/>
    <mergeCell ref="D6:J6"/>
    <mergeCell ref="C8:J8"/>
    <mergeCell ref="C10:J10"/>
    <mergeCell ref="C11:J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Pasiut</dc:creator>
  <cp:lastModifiedBy>Artur Pasiut</cp:lastModifiedBy>
  <cp:lastPrinted>2024-09-20T13:37:32Z</cp:lastPrinted>
  <dcterms:created xsi:type="dcterms:W3CDTF">2024-09-09T08:51:18Z</dcterms:created>
  <dcterms:modified xsi:type="dcterms:W3CDTF">2024-09-20T13:37:39Z</dcterms:modified>
</cp:coreProperties>
</file>