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zpital.local\dfs_fileserver2\USERS\Mariola.Kalina\Desktop\"/>
    </mc:Choice>
  </mc:AlternateContent>
  <bookViews>
    <workbookView xWindow="0" yWindow="0" windowWidth="21600" windowHeight="9735"/>
  </bookViews>
  <sheets>
    <sheet name="załącznik nr 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2" l="1"/>
  <c r="I17" i="2" s="1"/>
  <c r="G18" i="2" l="1"/>
  <c r="I18" i="2" s="1"/>
  <c r="G9" i="2" l="1"/>
  <c r="G10" i="2"/>
  <c r="G11" i="2"/>
  <c r="I11" i="2" s="1"/>
  <c r="G12" i="2"/>
  <c r="I12" i="2" s="1"/>
  <c r="G13" i="2"/>
  <c r="I13" i="2" s="1"/>
  <c r="G14" i="2"/>
  <c r="I14" i="2" s="1"/>
  <c r="G15" i="2"/>
  <c r="I15" i="2" s="1"/>
  <c r="I9" i="2" l="1"/>
  <c r="I10" i="2"/>
  <c r="G16" i="2"/>
  <c r="I16" i="2" s="1"/>
  <c r="G19" i="2" l="1"/>
  <c r="I19" i="2"/>
</calcChain>
</file>

<file path=xl/sharedStrings.xml><?xml version="1.0" encoding="utf-8"?>
<sst xmlns="http://schemas.openxmlformats.org/spreadsheetml/2006/main" count="40" uniqueCount="31">
  <si>
    <t>Lp.</t>
  </si>
  <si>
    <t>j.m.</t>
  </si>
  <si>
    <t>Cena jednostkowa netto</t>
  </si>
  <si>
    <t>% VAT</t>
  </si>
  <si>
    <t>Szt.</t>
  </si>
  <si>
    <t>1.</t>
  </si>
  <si>
    <t>RAZEM WARTOŚĆ:</t>
  </si>
  <si>
    <t>NETTO:</t>
  </si>
  <si>
    <t>BRUTTO:</t>
  </si>
  <si>
    <t>Opis przedmiotu zamówienia</t>
  </si>
  <si>
    <t xml:space="preserve">Ilość </t>
  </si>
  <si>
    <t>Łącznie                 wartość netto</t>
  </si>
  <si>
    <t>Łącznie              wartość brutto</t>
  </si>
  <si>
    <t xml:space="preserve">Pojemność w litrach </t>
  </si>
  <si>
    <t>Pojemnik na odpady medyczne biologiczne i skażone. Wykonany z polipropylenu w kolorze czerwonym z pokrywą posiadającą otwór wrzutowy z wycięciem umożliwiającym bezpieczne odłączenie strzykawki od igły. Pokrywa szczelnie przylegająca, uniemożliwiająca otwarcie pojemnika po napełnieniu. Pojemnik posiadający naklejkę „materiał niebezpieczny”. Pojemnik posiadający atest  PZH, poddający się całkowitej utylizacji. Pojemnik z uchwytem do przenoszenia. Uchwyt tak dopasowany by nie wypadał pod wpływem ciężaru załadowanego pojemnika.</t>
  </si>
  <si>
    <t xml:space="preserve">Pojemnik na odpady medyczne biologiczne i skażone. Wykonany z polipropylenu w kolorze czerwonym z pokrywą posiadającą otwór wrzutowy z wycięciem umożliwiającym bezpieczne odłączenie strzykawki od igły. Pokrywa szczelnie przylegająca, uniemożliwiająca otwarcie pojemnika po napełnieniu. Pojemnik posiadający naklejkę „materiał niebezpieczny”. Pojemnik posiadający atest  PZH, poddający się całkowitej utylizacji. </t>
  </si>
  <si>
    <t>Producent, ilość w op.</t>
  </si>
  <si>
    <r>
      <t xml:space="preserve">1) Wykonawca zobowiązuje się dostarczyć przedmiot zamówienia w terminie do 5 dni kalendarzowych od dnia złożenia zamówienia.
2) Zamawiający będzie regulował należność na podstawie dokumentu przyjęcia złożonego zapotrzebowania i prawidłowo wystawionej  faktury za dostarczony przedmiot zamówienia w terminie do 30 dni licząc od dnia otrzymania przez Zamawiającego wymienionych dokumentów.   
</t>
    </r>
    <r>
      <rPr>
        <b/>
        <sz val="11"/>
        <color theme="1"/>
        <rFont val="Calibri"/>
        <family val="2"/>
        <charset val="238"/>
        <scheme val="minor"/>
      </rPr>
      <t xml:space="preserve">3) Gwarancja jakości (szczelność pokrywy, dopasowany uchwyt) w przypadku reklamacji jakościowych obowiązkowa wymiana na towar bez wad.
</t>
    </r>
    <r>
      <rPr>
        <sz val="11"/>
        <color theme="1"/>
        <rFont val="Calibri"/>
        <family val="2"/>
        <charset val="238"/>
        <scheme val="minor"/>
      </rPr>
      <t xml:space="preserve">
                                                                                                                                                                                          </t>
    </r>
  </si>
  <si>
    <t xml:space="preserve">1L </t>
  </si>
  <si>
    <t xml:space="preserve">Pojemnik na odpady medyczne przeznaczony na leki cytotoksyczne i cytostatyczne. Wykonany z polipropylenu w kolorze żółtym z pokrywą posiadającą otwór wrzutowy z wycięciem umożliwiającym bezpieczne odłączenie strzykawki od igły. Pokrywa szczelnie przylegająca, uniemożliwiająca otwarcie pojemnika po napełnieniu. Pojemnik posiadający naklejkę „materiał niebezpieczny”. Pojemnik posiadający atest  PZH, poddający się całkowitej utylizacji. </t>
  </si>
  <si>
    <t>60 L</t>
  </si>
  <si>
    <t>3-4 L</t>
  </si>
  <si>
    <t>2 L wysoki</t>
  </si>
  <si>
    <t xml:space="preserve">2 L </t>
  </si>
  <si>
    <t>1 L</t>
  </si>
  <si>
    <t>1 L prostokątny</t>
  </si>
  <si>
    <t>Załącznik nr 1 do szacunków</t>
  </si>
  <si>
    <t xml:space="preserve">Zakup wraz z dostawą pojemników na odpady medyczne dla potrzeb oddziałów szpitalnych - na okres 12 m-cy.
</t>
  </si>
  <si>
    <t>20L</t>
  </si>
  <si>
    <t xml:space="preserve">  10 L </t>
  </si>
  <si>
    <t xml:space="preserve">  5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</si>
</sst>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Font="1"/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 wrapText="1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0" fontId="4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0" fillId="0" borderId="5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showGridLines="0" tabSelected="1" topLeftCell="A14" workbookViewId="0">
      <selection activeCell="F15" sqref="F15"/>
    </sheetView>
  </sheetViews>
  <sheetFormatPr defaultRowHeight="15" x14ac:dyDescent="0.25"/>
  <cols>
    <col min="1" max="1" width="5.140625" style="1" customWidth="1"/>
    <col min="2" max="2" width="64.28515625" style="5" customWidth="1"/>
    <col min="3" max="3" width="17.140625" style="1" customWidth="1"/>
    <col min="4" max="4" width="6.42578125" style="1" customWidth="1"/>
    <col min="5" max="5" width="7.28515625" style="1" customWidth="1"/>
    <col min="6" max="6" width="13.28515625" style="1" customWidth="1"/>
    <col min="7" max="7" width="15.5703125" style="1" customWidth="1"/>
    <col min="8" max="8" width="11.5703125" style="1" customWidth="1"/>
    <col min="9" max="9" width="13.85546875" style="1" customWidth="1"/>
    <col min="10" max="10" width="11.28515625" style="1" customWidth="1"/>
    <col min="11" max="16384" width="9.140625" style="1"/>
  </cols>
  <sheetData>
    <row r="1" spans="1:13" x14ac:dyDescent="0.25">
      <c r="H1" s="33" t="s">
        <v>26</v>
      </c>
      <c r="I1" s="33"/>
      <c r="J1" s="33"/>
    </row>
    <row r="2" spans="1:13" ht="10.5" customHeight="1" x14ac:dyDescent="0.25">
      <c r="A2" s="2"/>
      <c r="B2" s="3"/>
      <c r="C2" s="3"/>
      <c r="D2" s="4"/>
      <c r="E2" s="4"/>
      <c r="F2" s="4"/>
      <c r="G2" s="6"/>
      <c r="H2" s="6"/>
      <c r="I2" s="6"/>
      <c r="J2" s="6"/>
    </row>
    <row r="3" spans="1:13" ht="47.25" customHeight="1" x14ac:dyDescent="0.25">
      <c r="A3" s="29" t="s">
        <v>27</v>
      </c>
      <c r="B3" s="30"/>
      <c r="C3" s="30"/>
      <c r="D3" s="30"/>
      <c r="E3" s="30"/>
      <c r="F3" s="30"/>
      <c r="G3" s="30"/>
      <c r="H3" s="30"/>
      <c r="I3" s="30"/>
      <c r="J3" s="30"/>
    </row>
    <row r="4" spans="1:13" ht="0.75" hidden="1" customHeight="1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</row>
    <row r="5" spans="1:13" ht="15.75" customHeight="1" x14ac:dyDescent="0.25">
      <c r="A5" s="32" t="s">
        <v>0</v>
      </c>
      <c r="B5" s="32" t="s">
        <v>9</v>
      </c>
      <c r="C5" s="39" t="s">
        <v>13</v>
      </c>
      <c r="D5" s="32" t="s">
        <v>1</v>
      </c>
      <c r="E5" s="32" t="s">
        <v>10</v>
      </c>
      <c r="F5" s="32" t="s">
        <v>2</v>
      </c>
      <c r="G5" s="32" t="s">
        <v>11</v>
      </c>
      <c r="H5" s="32" t="s">
        <v>3</v>
      </c>
      <c r="I5" s="32" t="s">
        <v>12</v>
      </c>
      <c r="J5" s="32" t="s">
        <v>16</v>
      </c>
    </row>
    <row r="6" spans="1:13" ht="15.75" customHeight="1" x14ac:dyDescent="0.25">
      <c r="A6" s="32"/>
      <c r="B6" s="32"/>
      <c r="C6" s="40"/>
      <c r="D6" s="32"/>
      <c r="E6" s="32"/>
      <c r="F6" s="32"/>
      <c r="G6" s="32"/>
      <c r="H6" s="32"/>
      <c r="I6" s="32"/>
      <c r="J6" s="32"/>
    </row>
    <row r="7" spans="1:13" ht="15.75" customHeight="1" x14ac:dyDescent="0.25">
      <c r="A7" s="32"/>
      <c r="B7" s="32"/>
      <c r="C7" s="41"/>
      <c r="D7" s="32"/>
      <c r="E7" s="32"/>
      <c r="F7" s="32"/>
      <c r="G7" s="32"/>
      <c r="H7" s="32"/>
      <c r="I7" s="32"/>
      <c r="J7" s="32"/>
    </row>
    <row r="8" spans="1:13" x14ac:dyDescent="0.25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</row>
    <row r="9" spans="1:13" ht="44.25" customHeight="1" x14ac:dyDescent="0.25">
      <c r="A9" s="42" t="s">
        <v>5</v>
      </c>
      <c r="B9" s="26" t="s">
        <v>15</v>
      </c>
      <c r="C9" s="8" t="s">
        <v>25</v>
      </c>
      <c r="D9" s="8" t="s">
        <v>4</v>
      </c>
      <c r="E9" s="8">
        <v>50</v>
      </c>
      <c r="F9" s="9"/>
      <c r="G9" s="9">
        <f t="shared" ref="G9:G18" si="0">E9*F9</f>
        <v>0</v>
      </c>
      <c r="H9" s="10"/>
      <c r="I9" s="9">
        <f>(G9*H9)+G9</f>
        <v>0</v>
      </c>
      <c r="J9" s="8"/>
    </row>
    <row r="10" spans="1:13" ht="40.5" customHeight="1" x14ac:dyDescent="0.25">
      <c r="A10" s="43"/>
      <c r="B10" s="27"/>
      <c r="C10" s="8" t="s">
        <v>24</v>
      </c>
      <c r="D10" s="8" t="s">
        <v>4</v>
      </c>
      <c r="E10" s="8">
        <v>500</v>
      </c>
      <c r="F10" s="9"/>
      <c r="G10" s="9">
        <f t="shared" si="0"/>
        <v>0</v>
      </c>
      <c r="H10" s="10"/>
      <c r="I10" s="9">
        <f>(G10*H10)+G10</f>
        <v>0</v>
      </c>
      <c r="J10" s="7"/>
      <c r="M10" s="14"/>
    </row>
    <row r="11" spans="1:13" ht="42" customHeight="1" x14ac:dyDescent="0.25">
      <c r="A11" s="43"/>
      <c r="B11" s="27"/>
      <c r="C11" s="8" t="s">
        <v>22</v>
      </c>
      <c r="D11" s="8" t="s">
        <v>4</v>
      </c>
      <c r="E11" s="8">
        <v>250</v>
      </c>
      <c r="F11" s="9"/>
      <c r="G11" s="9">
        <f t="shared" si="0"/>
        <v>0</v>
      </c>
      <c r="H11" s="10"/>
      <c r="I11" s="9">
        <f t="shared" ref="I11:I18" si="1">(G11*H11)+G11</f>
        <v>0</v>
      </c>
      <c r="J11" s="7"/>
    </row>
    <row r="12" spans="1:13" ht="38.25" customHeight="1" x14ac:dyDescent="0.25">
      <c r="A12" s="43"/>
      <c r="B12" s="28"/>
      <c r="C12" s="8" t="s">
        <v>23</v>
      </c>
      <c r="D12" s="8" t="s">
        <v>4</v>
      </c>
      <c r="E12" s="8">
        <v>1550</v>
      </c>
      <c r="F12" s="9"/>
      <c r="G12" s="9">
        <f t="shared" si="0"/>
        <v>0</v>
      </c>
      <c r="H12" s="10"/>
      <c r="I12" s="9">
        <f t="shared" si="1"/>
        <v>0</v>
      </c>
      <c r="J12" s="7"/>
    </row>
    <row r="13" spans="1:13" ht="48" customHeight="1" x14ac:dyDescent="0.25">
      <c r="A13" s="24">
        <v>2</v>
      </c>
      <c r="B13" s="23" t="s">
        <v>14</v>
      </c>
      <c r="C13" s="8" t="s">
        <v>21</v>
      </c>
      <c r="D13" s="8" t="s">
        <v>4</v>
      </c>
      <c r="E13" s="8">
        <v>1820</v>
      </c>
      <c r="F13" s="9"/>
      <c r="G13" s="9">
        <f t="shared" si="0"/>
        <v>0</v>
      </c>
      <c r="H13" s="10"/>
      <c r="I13" s="9">
        <f t="shared" si="1"/>
        <v>0</v>
      </c>
      <c r="J13" s="7"/>
    </row>
    <row r="14" spans="1:13" ht="43.5" customHeight="1" x14ac:dyDescent="0.25">
      <c r="A14" s="24"/>
      <c r="B14" s="24"/>
      <c r="C14" s="8" t="s">
        <v>30</v>
      </c>
      <c r="D14" s="8" t="s">
        <v>4</v>
      </c>
      <c r="E14" s="8">
        <v>1050</v>
      </c>
      <c r="F14" s="9"/>
      <c r="G14" s="9">
        <f t="shared" si="0"/>
        <v>0</v>
      </c>
      <c r="H14" s="10"/>
      <c r="I14" s="9">
        <f t="shared" si="1"/>
        <v>0</v>
      </c>
      <c r="J14" s="7"/>
    </row>
    <row r="15" spans="1:13" ht="45" customHeight="1" x14ac:dyDescent="0.25">
      <c r="A15" s="24"/>
      <c r="B15" s="24"/>
      <c r="C15" s="8" t="s">
        <v>29</v>
      </c>
      <c r="D15" s="8" t="s">
        <v>4</v>
      </c>
      <c r="E15" s="11">
        <v>4700</v>
      </c>
      <c r="F15" s="9"/>
      <c r="G15" s="9">
        <f t="shared" si="0"/>
        <v>0</v>
      </c>
      <c r="H15" s="10"/>
      <c r="I15" s="9">
        <f t="shared" si="1"/>
        <v>0</v>
      </c>
      <c r="J15" s="7"/>
    </row>
    <row r="16" spans="1:13" ht="51.75" customHeight="1" x14ac:dyDescent="0.25">
      <c r="A16" s="24"/>
      <c r="B16" s="24"/>
      <c r="C16" s="21" t="s">
        <v>20</v>
      </c>
      <c r="D16" s="8" t="s">
        <v>4</v>
      </c>
      <c r="E16" s="11">
        <v>60</v>
      </c>
      <c r="F16" s="9"/>
      <c r="G16" s="9">
        <f t="shared" si="0"/>
        <v>0</v>
      </c>
      <c r="H16" s="10"/>
      <c r="I16" s="9">
        <f t="shared" si="1"/>
        <v>0</v>
      </c>
      <c r="J16" s="7"/>
    </row>
    <row r="17" spans="1:10" ht="51.75" customHeight="1" x14ac:dyDescent="0.25">
      <c r="A17" s="25"/>
      <c r="B17" s="25"/>
      <c r="C17" s="21" t="s">
        <v>28</v>
      </c>
      <c r="D17" s="8" t="s">
        <v>4</v>
      </c>
      <c r="E17" s="20">
        <v>10</v>
      </c>
      <c r="F17" s="9"/>
      <c r="G17" s="9">
        <f t="shared" si="0"/>
        <v>0</v>
      </c>
      <c r="H17" s="10"/>
      <c r="I17" s="9">
        <f t="shared" si="1"/>
        <v>0</v>
      </c>
      <c r="J17" s="22"/>
    </row>
    <row r="18" spans="1:10" ht="111.75" customHeight="1" x14ac:dyDescent="0.25">
      <c r="A18" s="17">
        <v>3</v>
      </c>
      <c r="B18" s="19" t="s">
        <v>19</v>
      </c>
      <c r="C18" s="21" t="s">
        <v>18</v>
      </c>
      <c r="D18" s="8" t="s">
        <v>4</v>
      </c>
      <c r="E18" s="20">
        <v>100</v>
      </c>
      <c r="F18" s="9"/>
      <c r="G18" s="9">
        <f t="shared" si="0"/>
        <v>0</v>
      </c>
      <c r="H18" s="10"/>
      <c r="I18" s="9">
        <f t="shared" si="1"/>
        <v>0</v>
      </c>
      <c r="J18" s="18"/>
    </row>
    <row r="19" spans="1:10" ht="36" customHeight="1" x14ac:dyDescent="0.25">
      <c r="A19" s="12"/>
      <c r="B19" s="34" t="s">
        <v>6</v>
      </c>
      <c r="C19" s="35"/>
      <c r="D19" s="35"/>
      <c r="E19" s="36"/>
      <c r="F19" s="7" t="s">
        <v>7</v>
      </c>
      <c r="G19" s="15">
        <f>SUM(G9:G18)</f>
        <v>0</v>
      </c>
      <c r="H19" s="7" t="s">
        <v>8</v>
      </c>
      <c r="I19" s="16">
        <f>SUM(I9:I18)</f>
        <v>0</v>
      </c>
      <c r="J19" s="13"/>
    </row>
    <row r="20" spans="1:10" ht="11.25" customHeight="1" x14ac:dyDescent="0.25">
      <c r="B20" s="37" t="s">
        <v>17</v>
      </c>
      <c r="C20" s="37"/>
      <c r="D20" s="37"/>
      <c r="E20" s="37"/>
      <c r="F20" s="37"/>
      <c r="G20" s="37"/>
      <c r="H20" s="37"/>
      <c r="I20" s="37"/>
      <c r="J20" s="37"/>
    </row>
    <row r="21" spans="1:10" ht="29.25" customHeight="1" x14ac:dyDescent="0.25">
      <c r="B21" s="38"/>
      <c r="C21" s="38"/>
      <c r="D21" s="38"/>
      <c r="E21" s="38"/>
      <c r="F21" s="38"/>
      <c r="G21" s="38"/>
      <c r="H21" s="38"/>
      <c r="I21" s="38"/>
      <c r="J21" s="38"/>
    </row>
    <row r="22" spans="1:10" x14ac:dyDescent="0.25">
      <c r="B22" s="38"/>
      <c r="C22" s="38"/>
      <c r="D22" s="38"/>
      <c r="E22" s="38"/>
      <c r="F22" s="38"/>
      <c r="G22" s="38"/>
      <c r="H22" s="38"/>
      <c r="I22" s="38"/>
      <c r="J22" s="38"/>
    </row>
    <row r="23" spans="1:10" x14ac:dyDescent="0.25">
      <c r="B23" s="38"/>
      <c r="C23" s="38"/>
      <c r="D23" s="38"/>
      <c r="E23" s="38"/>
      <c r="F23" s="38"/>
      <c r="G23" s="38"/>
      <c r="H23" s="38"/>
      <c r="I23" s="38"/>
      <c r="J23" s="38"/>
    </row>
    <row r="24" spans="1:10" x14ac:dyDescent="0.25">
      <c r="B24" s="38"/>
      <c r="C24" s="38"/>
      <c r="D24" s="38"/>
      <c r="E24" s="38"/>
      <c r="F24" s="38"/>
      <c r="G24" s="38"/>
      <c r="H24" s="38"/>
      <c r="I24" s="38"/>
      <c r="J24" s="38"/>
    </row>
    <row r="25" spans="1:10" x14ac:dyDescent="0.25">
      <c r="B25" s="38"/>
      <c r="C25" s="38"/>
      <c r="D25" s="38"/>
      <c r="E25" s="38"/>
      <c r="F25" s="38"/>
      <c r="G25" s="38"/>
      <c r="H25" s="38"/>
      <c r="I25" s="38"/>
      <c r="J25" s="38"/>
    </row>
    <row r="26" spans="1:10" ht="19.5" customHeight="1" x14ac:dyDescent="0.25">
      <c r="B26" s="38"/>
      <c r="C26" s="38"/>
      <c r="D26" s="38"/>
      <c r="E26" s="38"/>
      <c r="F26" s="38"/>
      <c r="G26" s="38"/>
      <c r="H26" s="38"/>
      <c r="I26" s="38"/>
      <c r="J26" s="38"/>
    </row>
  </sheetData>
  <mergeCells count="17">
    <mergeCell ref="H1:J1"/>
    <mergeCell ref="B19:E19"/>
    <mergeCell ref="B20:J26"/>
    <mergeCell ref="C5:C7"/>
    <mergeCell ref="A13:A17"/>
    <mergeCell ref="B13:B17"/>
    <mergeCell ref="B9:B12"/>
    <mergeCell ref="A3:J4"/>
    <mergeCell ref="A5:A7"/>
    <mergeCell ref="B5:B7"/>
    <mergeCell ref="D5:D7"/>
    <mergeCell ref="E5:E7"/>
    <mergeCell ref="F5:F7"/>
    <mergeCell ref="G5:G7"/>
    <mergeCell ref="H5:H7"/>
    <mergeCell ref="I5:I7"/>
    <mergeCell ref="J5:J7"/>
  </mergeCells>
  <printOptions horizontalCentered="1" verticalCentered="1"/>
  <pageMargins left="0.70866141732283472" right="0.70866141732283472" top="0.31496062992125984" bottom="0.31496062992125984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Sobczak</dc:creator>
  <cp:lastModifiedBy>Mariola Kalina</cp:lastModifiedBy>
  <cp:lastPrinted>2024-05-15T08:38:53Z</cp:lastPrinted>
  <dcterms:created xsi:type="dcterms:W3CDTF">2019-10-03T10:52:00Z</dcterms:created>
  <dcterms:modified xsi:type="dcterms:W3CDTF">2025-05-28T09:19:21Z</dcterms:modified>
</cp:coreProperties>
</file>