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435" tabRatio="599"/>
  </bookViews>
  <sheets>
    <sheet name="Załącznik 2a" sheetId="2" r:id="rId1"/>
  </sheets>
  <calcPr calcId="145621"/>
</workbook>
</file>

<file path=xl/calcChain.xml><?xml version="1.0" encoding="utf-8"?>
<calcChain xmlns="http://schemas.openxmlformats.org/spreadsheetml/2006/main">
  <c r="F12" i="2" l="1"/>
  <c r="F11" i="2"/>
  <c r="F158" i="2" s="1"/>
  <c r="F157" i="2"/>
  <c r="F156" i="2"/>
  <c r="F155" i="2"/>
  <c r="F154" i="2"/>
  <c r="F153" i="2"/>
  <c r="F152" i="2"/>
  <c r="F151" i="2"/>
  <c r="F150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6" i="2"/>
  <c r="F125" i="2"/>
  <c r="F123" i="2"/>
  <c r="F122" i="2"/>
  <c r="F121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6" i="2"/>
  <c r="F105" i="2"/>
  <c r="F104" i="2"/>
  <c r="F103" i="2"/>
  <c r="F102" i="2"/>
  <c r="F101" i="2"/>
  <c r="F100" i="2"/>
  <c r="F98" i="2"/>
  <c r="F97" i="2"/>
  <c r="F96" i="2"/>
  <c r="F95" i="2"/>
  <c r="F94" i="2"/>
  <c r="F93" i="2"/>
  <c r="F92" i="2"/>
  <c r="F91" i="2"/>
  <c r="F90" i="2"/>
  <c r="F89" i="2"/>
  <c r="F88" i="2"/>
  <c r="F87" i="2"/>
  <c r="F85" i="2"/>
  <c r="F84" i="2"/>
  <c r="F83" i="2"/>
  <c r="F82" i="2"/>
  <c r="F81" i="2"/>
  <c r="F80" i="2"/>
  <c r="F79" i="2"/>
  <c r="F78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</calcChain>
</file>

<file path=xl/sharedStrings.xml><?xml version="1.0" encoding="utf-8"?>
<sst xmlns="http://schemas.openxmlformats.org/spreadsheetml/2006/main" count="298" uniqueCount="168">
  <si>
    <t>Lp.</t>
  </si>
  <si>
    <t>Nazwa asortymentu</t>
  </si>
  <si>
    <t>J.m.</t>
  </si>
  <si>
    <t>op.</t>
  </si>
  <si>
    <t>bl.</t>
  </si>
  <si>
    <t>Blok/notes w kratkę A4   100-kartkowy</t>
  </si>
  <si>
    <t>szt.</t>
  </si>
  <si>
    <t>Blok/notes w kratkę A5   100-kartkowy</t>
  </si>
  <si>
    <t>Skoroszyt kolorowy, plastikowy wpinany A4</t>
  </si>
  <si>
    <t>Grzbiet do bindowania 10 mm (100 szt.)</t>
  </si>
  <si>
    <t>Grzbiet do bindowania 14 mm (100 szt.)</t>
  </si>
  <si>
    <t>Okładka do bindowania A4 przeźroczysta (100 szt.)</t>
  </si>
  <si>
    <t>Koperta na płyty CD papierowa</t>
  </si>
  <si>
    <t>Linijka 30 cm plastikowa</t>
  </si>
  <si>
    <t>rolka</t>
  </si>
  <si>
    <t>Polecenie wyjazdu służbowego A5 typu: 505-3</t>
  </si>
  <si>
    <t>Grzbiet wsuwany zaciskowy 9 mm 100 szt.</t>
  </si>
  <si>
    <t>Grzbiet wsuwany zaciskowy 12 mm 100 szt.</t>
  </si>
  <si>
    <t>Zwilżacz glicerynowy do palców</t>
  </si>
  <si>
    <t>Baterie alkaliczne AAA</t>
  </si>
  <si>
    <t>Brulion A4 96-kartkowy w kratkę (twarda oprawa)</t>
  </si>
  <si>
    <t>Teczka do podpisu A4 z 20 przegródkami  (okładka introligatorska)</t>
  </si>
  <si>
    <t>Olej do niszczarek bezbarwny 350 ml</t>
  </si>
  <si>
    <t xml:space="preserve">szt. </t>
  </si>
  <si>
    <t>op</t>
  </si>
  <si>
    <t>szt</t>
  </si>
  <si>
    <t>Pinezki zwykłe koloru srebrnego (50 szt.)</t>
  </si>
  <si>
    <t>Brulion A5 96-kartkowy w kratke (twarda oprawa)</t>
  </si>
  <si>
    <t xml:space="preserve">Klej w taśmie </t>
  </si>
  <si>
    <t>Arkusz spisu z natury A4 typu: 341-1 oryginał +1 kopia</t>
  </si>
  <si>
    <t xml:space="preserve">OPRAWA DOKUMENTÓW </t>
  </si>
  <si>
    <t>ARTYKUŁY PAPIERNICZE</t>
  </si>
  <si>
    <t>ARTYKUŁY PIŚMIENNICZE</t>
  </si>
  <si>
    <t>KOREKTORY</t>
  </si>
  <si>
    <t xml:space="preserve">KOPERTY I KOSZULKI </t>
  </si>
  <si>
    <t>KLEJE TAŚMY SZNURKI</t>
  </si>
  <si>
    <t>SEGEREGATORY TECZKI SKOROSZYTY PRZEKŁADKI</t>
  </si>
  <si>
    <t>DRUKI</t>
  </si>
  <si>
    <t>razem netto</t>
  </si>
  <si>
    <t>razem brutto</t>
  </si>
  <si>
    <t xml:space="preserve">Baterie alkaliczne AA  </t>
  </si>
  <si>
    <t>kwota VAT</t>
  </si>
  <si>
    <t>Ilość</t>
  </si>
  <si>
    <t>Cena jednostkowa netto</t>
  </si>
  <si>
    <t>Szczegółowy opis przedmiotu zamówienia/formularz cenowy</t>
  </si>
  <si>
    <t>Wartość netto (4x5)</t>
  </si>
  <si>
    <t xml:space="preserve">Baterie 9V alkaliczne </t>
  </si>
  <si>
    <t>Wałeczek barwiący czerwono-czarny do kalkulatora Citizen CX-123II</t>
  </si>
  <si>
    <t>Koperta z warstwą folii bąbelkowej 240x350</t>
  </si>
  <si>
    <t>Koperta z warstwą folii bąbelkowej 370x480</t>
  </si>
  <si>
    <t>Bloczek samoprzylepny 100 kartek 40x50 mm (+/- 5 mm)</t>
  </si>
  <si>
    <t>Baterie akumulator AAA  poj. 800 1,5v</t>
  </si>
  <si>
    <t>Bateria CR 2032</t>
  </si>
  <si>
    <t>Zawieszki do kluczy sztywne kolorowe 100 szt</t>
  </si>
  <si>
    <t>Folia strecz do pakowania szer 50 cm czarna</t>
  </si>
  <si>
    <t>AKCESORIA  BIUROWE</t>
  </si>
  <si>
    <t xml:space="preserve">Ściereczki nasączone płynem do czyszczenia szyb skanerów, komputerów, filtrów monitorów, monitorów  LCD i laptopów </t>
  </si>
  <si>
    <t>Bloczek klejony biały (kostka do notowania) 9x9x9 (+/- 1 cm)</t>
  </si>
  <si>
    <t>Bloczek klejony kolorowy (kostka do notowania) 9x9x9 (+/- 1 cm)</t>
  </si>
  <si>
    <t xml:space="preserve">Zeszyt A5 32-kartkowy w kratkę </t>
  </si>
  <si>
    <t>Zeszyt A5 16-kartkowy w kratkę</t>
  </si>
  <si>
    <t>Rolka papierowa offsetowa 57x30 (10 szt)</t>
  </si>
  <si>
    <t>Cienkopis żelowy Pentel EnerGel 0,5mm BLN75 niebieski</t>
  </si>
  <si>
    <t>Cienkopis żelowy Pentel EnerGel 0,5mm BLN75 czarny</t>
  </si>
  <si>
    <t>Cienkopis żelowy Pentel EnerGel 0,5mm BLN75 czrwony</t>
  </si>
  <si>
    <t>Wkład do Cienkopisu żelowego Pentel EnerGel 0,5mm BLN75 niebieski</t>
  </si>
  <si>
    <t>Wkład do Cienkopisu żelowego Pentel EnerGel 0,5mm BLN75 czarny</t>
  </si>
  <si>
    <t>Wkład do Cienkopisu żelowego Pentel EnerGel 0,5mm BLN75 czerwony</t>
  </si>
  <si>
    <t>Długopis Jetstream SNX-101-07 niebieski</t>
  </si>
  <si>
    <t>Długopis Jetstream SNX-101-07 czarny</t>
  </si>
  <si>
    <t>Długopis Jetstream SNX-101-07 czerwony</t>
  </si>
  <si>
    <t>Wkład do długopisu Jetstream SNX-101-07 niebieski</t>
  </si>
  <si>
    <t>Wkład do długopisu Jetstream SNX-101-07 czarny</t>
  </si>
  <si>
    <t>Wkład do długopisu Jetstream SNX-101-07 czerwony</t>
  </si>
  <si>
    <t>Długopis SUPERFINE 059 niebieski</t>
  </si>
  <si>
    <t>Długopis SUPERFINE 059 czarny</t>
  </si>
  <si>
    <t>Długopis BIG ORANGE niebieski 20szt</t>
  </si>
  <si>
    <t>Długopis BIG ORANGE czarny 20szt</t>
  </si>
  <si>
    <t>Długopis BIG ORANGE czerwony 20 szt</t>
  </si>
  <si>
    <t>Długopis ZENITH 7 niebieski</t>
  </si>
  <si>
    <t xml:space="preserve">Wkład do długopisu ZENITH 7 niebieski </t>
  </si>
  <si>
    <t>Cienkopis POINT 88 niebieski</t>
  </si>
  <si>
    <t>Cienkopis POINT 88 czarny</t>
  </si>
  <si>
    <t>Cienkopis POINT 88 czerwony</t>
  </si>
  <si>
    <t>Cienkopis POINT 88 zielony</t>
  </si>
  <si>
    <t>Marker permanentny PENTEL N850 czarny</t>
  </si>
  <si>
    <t>Marker permanentny PENTEL N850 czerwony</t>
  </si>
  <si>
    <t>Marker permanentny GIGANT na szkle,metalu,tw,sztuczne kolor czarny</t>
  </si>
  <si>
    <t>Marker permanentny GIGANT na szkle,metalu,tw,sztuczne kolor biały</t>
  </si>
  <si>
    <t>Marker permanentny GIGANT na szkle,metalu,tw,sztuczne kolor czerwony</t>
  </si>
  <si>
    <t>Zakreślacz Staedtler  364-1 różne kolory</t>
  </si>
  <si>
    <t>Grafity ołówkowe PENTEL C505 Hi-Polymer HB 0,5mm</t>
  </si>
  <si>
    <t>Temperówka metalowa pojedyńcza Kum 400K</t>
  </si>
  <si>
    <t>Gumka PENTEL Ain Black ZEAH06 czarna 1szt.</t>
  </si>
  <si>
    <t>Dziurkacz EAGLE 837L 25 kartek</t>
  </si>
  <si>
    <t>DZIURKACZ,ZSZYWACZE,SPINACZE,ZSZYWKI,KLIPSY</t>
  </si>
  <si>
    <t xml:space="preserve">Zszywacz na zszywki 24/6 oraz 26/6,zszywa do 25 kartek
</t>
  </si>
  <si>
    <t>Rozszywacz TAURUS 202 z blokadą</t>
  </si>
  <si>
    <t>Zszywki YANDA 24/6 1000szt. w 1 op</t>
  </si>
  <si>
    <t>Spinacze 28mm 100szt</t>
  </si>
  <si>
    <t>Klips do papieru 15mm 12 szt</t>
  </si>
  <si>
    <t>Klips do papieru 25mm 12 szt</t>
  </si>
  <si>
    <t>Klips do papieru 41mm 12 szt</t>
  </si>
  <si>
    <t>Klips do papieru 32mm 12 szt</t>
  </si>
  <si>
    <t>Klips do papieru 51mm 12 szt</t>
  </si>
  <si>
    <t>Nożyczki dł.21cm TETIS GN280-YC</t>
  </si>
  <si>
    <t>Pinezki tablicowe T4 Grand kolorowe 30szt</t>
  </si>
  <si>
    <t>Klej w sztyfcie</t>
  </si>
  <si>
    <t>Taśma klejąca bezbarwna  szer. 18 mm 8szt</t>
  </si>
  <si>
    <t xml:space="preserve">Taśma pakowa Scotch 50mm x 66m brązowa 6szt </t>
  </si>
  <si>
    <t>Taśma bawełniana 5mm do archiwizacji 100m biała</t>
  </si>
  <si>
    <t>Korektor pióro 8ML K/METAL UNI CLP300</t>
  </si>
  <si>
    <t xml:space="preserve"> TUSZE ITP.</t>
  </si>
  <si>
    <t>Segregator z mechanizmem A4/50 czerwony</t>
  </si>
  <si>
    <t>Segregator z mechanizmem A4/75 niebieski</t>
  </si>
  <si>
    <t>Segregator z mechanizmem A4/50 niebieski</t>
  </si>
  <si>
    <t>Segregator z mechanizmem A4/75 czerwony</t>
  </si>
  <si>
    <t>Segregator 2 ring A5/40 czerwony i niebieski</t>
  </si>
  <si>
    <t>Skoroszyt tekturowy A4  pełny biały</t>
  </si>
  <si>
    <t>Skoroszyt tekturowy A4 oczkowy, pełny biały</t>
  </si>
  <si>
    <t>Skoroszyt tekturowy A4 oczkowy 1/2 biały</t>
  </si>
  <si>
    <t>Skorowidz A-Z  A4   96k  kratka</t>
  </si>
  <si>
    <t>Przekładki kartonowe indeksujące 1/3 A4 kolor po 100 szt</t>
  </si>
  <si>
    <t>Podkładka z klipem A4</t>
  </si>
  <si>
    <t>Etykieta termiczna białe 32x20mm rdzeń 25mm (2000 w rolce)</t>
  </si>
  <si>
    <t>Etykieta termiczna białe 50x40mm rdzeń 25mm (1500 w rolce)</t>
  </si>
  <si>
    <t>Etykieta termiczna białe 58x43mm rdzeń 25mm (1000 w rolce)</t>
  </si>
  <si>
    <t>Koperta biała C6 SK(114x162 mm) samoklejąca bez okienka(1000 szt.)</t>
  </si>
  <si>
    <t>Koperty z okienkiem biała DL SK (OKP45x90) 110x 220 mm samoklejąca okno prawe (1000 szt)</t>
  </si>
  <si>
    <t>Koperty C5 SK biała 162x229mm op1000szt</t>
  </si>
  <si>
    <t>Koperta C4 229x324 biała 50 szt</t>
  </si>
  <si>
    <t>Koperty z rozszerzonym bokiem C4 biała 229x324x38 50szt</t>
  </si>
  <si>
    <t>Druk Zlecenie za pracę w godzinach nadliczbowychIND02072 TYPOGRAF</t>
  </si>
  <si>
    <t>Druk wniosek o urlop TYPOGRAF IND02030</t>
  </si>
  <si>
    <t>Skoroszyt zaciskowy Swingclip zacisk 30 kartek</t>
  </si>
  <si>
    <t>Kieszeń-koszulka A4 krystaliczna 100 szt</t>
  </si>
  <si>
    <t>Ofertówka A4 krystaliczna twarda 150 mic 25szt</t>
  </si>
  <si>
    <t>Taśma dwustronna montażowa 18x5 mm</t>
  </si>
  <si>
    <t>Taśma dwustronna montażowa 24x5 mm</t>
  </si>
  <si>
    <t>Linijka 20cm plastikowa</t>
  </si>
  <si>
    <t>Zszywki GRAND No 10 (1000szt)</t>
  </si>
  <si>
    <t>Zszywki  24/8 (1000szt)</t>
  </si>
  <si>
    <t>Teczka skrzydłowa z gumką granatowa</t>
  </si>
  <si>
    <t>Etykiety grzbietowe do segregatorów  75 mm  w opakowaniu 10szt</t>
  </si>
  <si>
    <t>Etykiety grzbietowe do segregatorów 50mm  w opakowaniu 10 szt</t>
  </si>
  <si>
    <t>Roczna karta ewidencji obecności w pracy typ 508-3 Michalczyk Prokop</t>
  </si>
  <si>
    <t>Upoważnienie typ 320-5 Michalczyk Prokop</t>
  </si>
  <si>
    <t>Grzbiet wsuwany  zaciskowy 3 mm 50 szt.</t>
  </si>
  <si>
    <t>Grzbiet wsuwany zaciskowy 6 mm 50 szt.</t>
  </si>
  <si>
    <t>Okładka do bindowania A4 czarna lub granatowa (100 szt.)</t>
  </si>
  <si>
    <t>Lista obecności typ 506-1</t>
  </si>
  <si>
    <t>Naboje atramentowe Parker Quink niebieski (op 5szt)</t>
  </si>
  <si>
    <t>Ołówek automatyczny PENTEL Energize PL75 0,5mm</t>
  </si>
  <si>
    <t>Ołówek HB Stabilo/Uni</t>
  </si>
  <si>
    <t>Korektor w taśmie Tipp-Ex (szer. 4,2 mm, dł.  10 m)</t>
  </si>
  <si>
    <t>Korektor Pentel ZL103</t>
  </si>
  <si>
    <t>Tusz do stempli olejowy HORSE 25 czerwony</t>
  </si>
  <si>
    <t>Tusz do stempli olejowy HORSE czarny</t>
  </si>
  <si>
    <t>Segregator z mechanizmem A5/75 czerwony i  niebieski</t>
  </si>
  <si>
    <t>Teczka kartonowa z gumką  A4 (granatowy, czarny, zielony)</t>
  </si>
  <si>
    <t>Teczka kartonowa  wiązana kolorowa A4</t>
  </si>
  <si>
    <t>Blok teczniczny   A4 200G</t>
  </si>
  <si>
    <t>Załącznik  nr 2A</t>
  </si>
  <si>
    <t>podpis kwalifikowany elektroniczny, zaufany lub elektroniczny osobisty osoby/osób upowaznionej/nych do reprezentowania Wykonawcy</t>
  </si>
  <si>
    <r>
      <t xml:space="preserve">Dostawa materiałów biurowych   </t>
    </r>
    <r>
      <rPr>
        <b/>
        <u/>
        <sz val="11"/>
        <rFont val="Garamond"/>
        <family val="1"/>
        <charset val="238"/>
      </rPr>
      <t>Część nr 1 pn.  Materiały biurowe</t>
    </r>
  </si>
  <si>
    <t>Koperta z warstwą folii bąbelkowej 115x210</t>
  </si>
  <si>
    <t>Koperta bezpieczna na pieniądze 190x260</t>
  </si>
  <si>
    <t>Teczka A4 z klipem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</si>
</sst>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  <family val="2"/>
      <charset val="238"/>
    </font>
    <font>
      <b/>
      <sz val="9"/>
      <name val="Garamond"/>
      <family val="1"/>
      <charset val="238"/>
    </font>
    <font>
      <sz val="9"/>
      <name val="Garamond"/>
      <family val="1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b/>
      <sz val="11"/>
      <name val="Garamond"/>
      <family val="1"/>
      <charset val="238"/>
    </font>
    <font>
      <b/>
      <sz val="12"/>
      <name val="Garamond"/>
      <family val="1"/>
      <charset val="238"/>
    </font>
    <font>
      <b/>
      <u/>
      <sz val="11"/>
      <name val="Garamond"/>
      <family val="1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 applyProtection="1">
      <alignment horizontal="center"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4" fillId="0" borderId="0" xfId="0" applyFont="1" applyProtection="1"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4" fontId="2" fillId="0" borderId="0" xfId="0" applyNumberFormat="1" applyFont="1" applyAlignment="1" applyProtection="1">
      <alignment horizontal="right" vertical="top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 applyProtection="1">
      <alignment horizontal="center" vertical="top" wrapText="1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right" vertical="center" wrapText="1"/>
      <protection locked="0"/>
    </xf>
    <xf numFmtId="2" fontId="4" fillId="0" borderId="1" xfId="0" applyNumberFormat="1" applyFont="1" applyBorder="1" applyAlignment="1" applyProtection="1">
      <alignment horizontal="right" vertical="center"/>
      <protection locked="0"/>
    </xf>
    <xf numFmtId="2" fontId="4" fillId="0" borderId="3" xfId="0" applyNumberFormat="1" applyFont="1" applyBorder="1" applyAlignment="1" applyProtection="1">
      <alignment horizontal="right" vertical="center" wrapText="1"/>
      <protection locked="0"/>
    </xf>
    <xf numFmtId="2" fontId="4" fillId="0" borderId="7" xfId="0" applyNumberFormat="1" applyFont="1" applyBorder="1" applyAlignment="1" applyProtection="1">
      <alignment horizontal="right" vertical="center" wrapText="1"/>
      <protection locked="0"/>
    </xf>
    <xf numFmtId="2" fontId="4" fillId="0" borderId="7" xfId="0" applyNumberFormat="1" applyFont="1" applyBorder="1" applyAlignment="1" applyProtection="1">
      <alignment horizontal="right" vertical="center"/>
      <protection locked="0"/>
    </xf>
    <xf numFmtId="2" fontId="4" fillId="0" borderId="4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3" borderId="0" xfId="0" applyNumberFormat="1" applyFont="1" applyFill="1" applyAlignment="1" applyProtection="1">
      <alignment horizontal="right" vertical="center"/>
      <protection locked="0"/>
    </xf>
    <xf numFmtId="2" fontId="4" fillId="0" borderId="11" xfId="0" applyNumberFormat="1" applyFont="1" applyBorder="1" applyAlignment="1" applyProtection="1">
      <alignment horizontal="right" vertical="center" wrapText="1"/>
      <protection locked="0"/>
    </xf>
    <xf numFmtId="2" fontId="4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2" fontId="4" fillId="3" borderId="5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4" xfId="0" applyNumberFormat="1" applyFont="1" applyBorder="1" applyAlignment="1" applyProtection="1">
      <alignment horizontal="right" vertical="center"/>
      <protection locked="0"/>
    </xf>
    <xf numFmtId="2" fontId="4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0" xfId="0" applyNumberFormat="1" applyFont="1" applyAlignment="1" applyProtection="1">
      <alignment horizontal="right" vertical="center"/>
      <protection locked="0"/>
    </xf>
    <xf numFmtId="2" fontId="4" fillId="3" borderId="12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" fontId="4" fillId="0" borderId="0" xfId="0" applyNumberFormat="1" applyFont="1" applyFill="1" applyAlignment="1" applyProtection="1">
      <alignment horizontal="center" vertical="center"/>
      <protection locked="0"/>
    </xf>
    <xf numFmtId="2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 applyProtection="1">
      <alignment vertical="center"/>
      <protection locked="0"/>
    </xf>
    <xf numFmtId="4" fontId="4" fillId="0" borderId="2" xfId="0" applyNumberFormat="1" applyFont="1" applyBorder="1" applyAlignment="1" applyProtection="1">
      <alignment vertical="center"/>
      <protection locked="0"/>
    </xf>
    <xf numFmtId="1" fontId="2" fillId="0" borderId="0" xfId="0" applyNumberFormat="1" applyFont="1" applyFill="1" applyAlignment="1" applyProtection="1">
      <alignment horizontal="center" vertical="top"/>
      <protection locked="0"/>
    </xf>
    <xf numFmtId="1" fontId="2" fillId="2" borderId="0" xfId="0" applyNumberFormat="1" applyFont="1" applyFill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center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1" fontId="3" fillId="3" borderId="0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164" fontId="4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164" fontId="4" fillId="2" borderId="7" xfId="0" applyNumberFormat="1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vertical="top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164" fontId="4" fillId="3" borderId="0" xfId="0" applyNumberFormat="1" applyFont="1" applyFill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164" fontId="4" fillId="3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top"/>
    </xf>
    <xf numFmtId="0" fontId="3" fillId="3" borderId="5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164" fontId="4" fillId="3" borderId="5" xfId="0" applyNumberFormat="1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164" fontId="4" fillId="3" borderId="6" xfId="0" applyNumberFormat="1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top"/>
    </xf>
    <xf numFmtId="16" fontId="4" fillId="0" borderId="7" xfId="0" applyNumberFormat="1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164" fontId="4" fillId="3" borderId="12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vertical="center"/>
    </xf>
    <xf numFmtId="2" fontId="4" fillId="0" borderId="1" xfId="0" applyNumberFormat="1" applyFont="1" applyBorder="1" applyAlignment="1" applyProtection="1">
      <alignment vertical="center"/>
    </xf>
    <xf numFmtId="2" fontId="4" fillId="3" borderId="1" xfId="0" applyNumberFormat="1" applyFont="1" applyFill="1" applyBorder="1" applyAlignment="1" applyProtection="1">
      <alignment vertical="center"/>
    </xf>
    <xf numFmtId="4" fontId="3" fillId="0" borderId="2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top" wrapText="1"/>
      <protection locked="0"/>
    </xf>
    <xf numFmtId="1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0" applyNumberFormat="1" applyFont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0" fillId="0" borderId="14" xfId="0" applyBorder="1" applyAlignment="1" applyProtection="1">
      <alignment horizontal="center" vertical="top"/>
      <protection locked="0"/>
    </xf>
    <xf numFmtId="0" fontId="0" fillId="0" borderId="15" xfId="0" applyBorder="1" applyAlignment="1" applyProtection="1">
      <alignment horizontal="center" vertical="top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tabSelected="1" workbookViewId="0">
      <selection activeCell="M13" sqref="M13"/>
    </sheetView>
  </sheetViews>
  <sheetFormatPr defaultColWidth="11.7109375" defaultRowHeight="12.75" x14ac:dyDescent="0.2"/>
  <cols>
    <col min="1" max="1" width="4.7109375" style="1" customWidth="1"/>
    <col min="2" max="2" width="48" style="5" customWidth="1"/>
    <col min="3" max="3" width="7.140625" style="3" customWidth="1"/>
    <col min="4" max="4" width="8.42578125" style="38" customWidth="1"/>
    <col min="5" max="5" width="11.7109375" style="9" customWidth="1"/>
    <col min="6" max="6" width="11.42578125" style="3" customWidth="1"/>
    <col min="7" max="7" width="8.140625" style="4" customWidth="1"/>
    <col min="8" max="16384" width="11.7109375" style="4"/>
  </cols>
  <sheetData>
    <row r="1" spans="1:7" ht="19.5" customHeight="1" x14ac:dyDescent="0.2">
      <c r="B1" s="2"/>
      <c r="D1" s="103" t="s">
        <v>162</v>
      </c>
      <c r="E1" s="103"/>
    </row>
    <row r="2" spans="1:7" ht="10.5" customHeight="1" x14ac:dyDescent="0.2">
      <c r="D2" s="6"/>
      <c r="E2" s="7"/>
    </row>
    <row r="3" spans="1:7" ht="20.25" customHeight="1" x14ac:dyDescent="0.2">
      <c r="D3" s="6"/>
      <c r="E3" s="7"/>
    </row>
    <row r="4" spans="1:7" ht="24.75" customHeight="1" x14ac:dyDescent="0.2">
      <c r="B4" s="104" t="s">
        <v>44</v>
      </c>
      <c r="C4" s="104"/>
      <c r="D4" s="104"/>
      <c r="E4" s="104"/>
    </row>
    <row r="5" spans="1:7" ht="40.5" customHeight="1" x14ac:dyDescent="0.2">
      <c r="B5" s="105" t="s">
        <v>164</v>
      </c>
      <c r="C5" s="106"/>
      <c r="D5" s="106"/>
      <c r="E5" s="106"/>
    </row>
    <row r="6" spans="1:7" ht="12" customHeight="1" x14ac:dyDescent="0.2">
      <c r="B6" s="8"/>
      <c r="C6" s="8"/>
      <c r="D6" s="8"/>
      <c r="E6" s="8"/>
    </row>
    <row r="7" spans="1:7" ht="11.25" customHeight="1" x14ac:dyDescent="0.2">
      <c r="D7" s="6"/>
    </row>
    <row r="8" spans="1:7" ht="36.75" customHeight="1" x14ac:dyDescent="0.2">
      <c r="A8" s="39" t="s">
        <v>0</v>
      </c>
      <c r="B8" s="39" t="s">
        <v>1</v>
      </c>
      <c r="C8" s="39" t="s">
        <v>2</v>
      </c>
      <c r="D8" s="40" t="s">
        <v>42</v>
      </c>
      <c r="E8" s="10" t="s">
        <v>43</v>
      </c>
      <c r="F8" s="95" t="s">
        <v>45</v>
      </c>
      <c r="G8" s="11"/>
    </row>
    <row r="9" spans="1:7" ht="20.25" customHeight="1" x14ac:dyDescent="0.2">
      <c r="A9" s="39">
        <v>1</v>
      </c>
      <c r="B9" s="39">
        <v>2</v>
      </c>
      <c r="C9" s="39">
        <v>3</v>
      </c>
      <c r="D9" s="41">
        <v>4</v>
      </c>
      <c r="E9" s="12">
        <v>5</v>
      </c>
      <c r="F9" s="39">
        <v>6</v>
      </c>
    </row>
    <row r="10" spans="1:7" ht="19.5" customHeight="1" x14ac:dyDescent="0.2">
      <c r="A10" s="42"/>
      <c r="B10" s="42" t="s">
        <v>55</v>
      </c>
      <c r="C10" s="42"/>
      <c r="D10" s="43"/>
      <c r="E10" s="13"/>
      <c r="F10" s="96"/>
    </row>
    <row r="11" spans="1:7" ht="24.95" customHeight="1" x14ac:dyDescent="0.2">
      <c r="A11" s="44">
        <v>1</v>
      </c>
      <c r="B11" s="45" t="s">
        <v>52</v>
      </c>
      <c r="C11" s="44" t="s">
        <v>6</v>
      </c>
      <c r="D11" s="46">
        <v>5</v>
      </c>
      <c r="E11" s="14"/>
      <c r="F11" s="97">
        <f>E11*D11</f>
        <v>0</v>
      </c>
    </row>
    <row r="12" spans="1:7" ht="24.95" customHeight="1" x14ac:dyDescent="0.2">
      <c r="A12" s="47">
        <v>2</v>
      </c>
      <c r="B12" s="48" t="s">
        <v>46</v>
      </c>
      <c r="C12" s="47" t="s">
        <v>6</v>
      </c>
      <c r="D12" s="46">
        <v>20</v>
      </c>
      <c r="E12" s="15"/>
      <c r="F12" s="97">
        <f>E12*D12</f>
        <v>0</v>
      </c>
    </row>
    <row r="13" spans="1:7" ht="24.95" customHeight="1" x14ac:dyDescent="0.2">
      <c r="A13" s="44">
        <v>3</v>
      </c>
      <c r="B13" s="45" t="s">
        <v>51</v>
      </c>
      <c r="C13" s="44" t="s">
        <v>6</v>
      </c>
      <c r="D13" s="46">
        <v>20</v>
      </c>
      <c r="E13" s="14"/>
      <c r="F13" s="97">
        <f t="shared" ref="F13:F25" si="0">E13*D13</f>
        <v>0</v>
      </c>
    </row>
    <row r="14" spans="1:7" ht="24.95" customHeight="1" x14ac:dyDescent="0.2">
      <c r="A14" s="44">
        <v>4</v>
      </c>
      <c r="B14" s="45" t="s">
        <v>40</v>
      </c>
      <c r="C14" s="44" t="s">
        <v>6</v>
      </c>
      <c r="D14" s="46">
        <v>120</v>
      </c>
      <c r="E14" s="14"/>
      <c r="F14" s="97">
        <f t="shared" si="0"/>
        <v>0</v>
      </c>
    </row>
    <row r="15" spans="1:7" ht="24.95" customHeight="1" x14ac:dyDescent="0.2">
      <c r="A15" s="44">
        <v>5</v>
      </c>
      <c r="B15" s="45" t="s">
        <v>19</v>
      </c>
      <c r="C15" s="44" t="s">
        <v>6</v>
      </c>
      <c r="D15" s="46">
        <v>120</v>
      </c>
      <c r="E15" s="14"/>
      <c r="F15" s="97">
        <f t="shared" si="0"/>
        <v>0</v>
      </c>
    </row>
    <row r="16" spans="1:7" ht="24.95" customHeight="1" x14ac:dyDescent="0.2">
      <c r="A16" s="44">
        <v>6</v>
      </c>
      <c r="B16" s="49" t="s">
        <v>22</v>
      </c>
      <c r="C16" s="50" t="s">
        <v>25</v>
      </c>
      <c r="D16" s="51">
        <v>2</v>
      </c>
      <c r="E16" s="16"/>
      <c r="F16" s="97">
        <f t="shared" si="0"/>
        <v>0</v>
      </c>
    </row>
    <row r="17" spans="1:6" ht="25.5" x14ac:dyDescent="0.2">
      <c r="A17" s="52">
        <v>7</v>
      </c>
      <c r="B17" s="53" t="s">
        <v>47</v>
      </c>
      <c r="C17" s="54" t="s">
        <v>6</v>
      </c>
      <c r="D17" s="55">
        <v>10</v>
      </c>
      <c r="E17" s="17"/>
      <c r="F17" s="97">
        <f t="shared" si="0"/>
        <v>0</v>
      </c>
    </row>
    <row r="18" spans="1:6" x14ac:dyDescent="0.2">
      <c r="A18" s="52">
        <v>8</v>
      </c>
      <c r="B18" s="53" t="s">
        <v>53</v>
      </c>
      <c r="C18" s="56" t="s">
        <v>24</v>
      </c>
      <c r="D18" s="55">
        <v>1</v>
      </c>
      <c r="E18" s="17"/>
      <c r="F18" s="97">
        <f t="shared" si="0"/>
        <v>0</v>
      </c>
    </row>
    <row r="19" spans="1:6" x14ac:dyDescent="0.2">
      <c r="A19" s="52">
        <v>9</v>
      </c>
      <c r="B19" s="57" t="s">
        <v>54</v>
      </c>
      <c r="C19" s="56" t="s">
        <v>6</v>
      </c>
      <c r="D19" s="55">
        <v>4</v>
      </c>
      <c r="E19" s="17"/>
      <c r="F19" s="97">
        <f t="shared" si="0"/>
        <v>0</v>
      </c>
    </row>
    <row r="20" spans="1:6" x14ac:dyDescent="0.2">
      <c r="A20" s="52">
        <v>10</v>
      </c>
      <c r="B20" s="57" t="s">
        <v>139</v>
      </c>
      <c r="C20" s="56" t="s">
        <v>25</v>
      </c>
      <c r="D20" s="55">
        <v>5</v>
      </c>
      <c r="E20" s="17"/>
      <c r="F20" s="97">
        <f t="shared" si="0"/>
        <v>0</v>
      </c>
    </row>
    <row r="21" spans="1:6" x14ac:dyDescent="0.2">
      <c r="A21" s="58">
        <v>11</v>
      </c>
      <c r="B21" s="53" t="s">
        <v>13</v>
      </c>
      <c r="C21" s="56" t="s">
        <v>25</v>
      </c>
      <c r="D21" s="55">
        <v>5</v>
      </c>
      <c r="E21" s="18"/>
      <c r="F21" s="97">
        <f t="shared" si="0"/>
        <v>0</v>
      </c>
    </row>
    <row r="22" spans="1:6" x14ac:dyDescent="0.2">
      <c r="A22" s="59">
        <v>12</v>
      </c>
      <c r="B22" s="60" t="s">
        <v>105</v>
      </c>
      <c r="C22" s="56" t="s">
        <v>6</v>
      </c>
      <c r="D22" s="55">
        <v>5</v>
      </c>
      <c r="E22" s="17"/>
      <c r="F22" s="97">
        <f t="shared" si="0"/>
        <v>0</v>
      </c>
    </row>
    <row r="23" spans="1:6" x14ac:dyDescent="0.2">
      <c r="A23" s="47">
        <v>13</v>
      </c>
      <c r="B23" s="61" t="s">
        <v>18</v>
      </c>
      <c r="C23" s="62" t="s">
        <v>6</v>
      </c>
      <c r="D23" s="63">
        <v>2</v>
      </c>
      <c r="E23" s="19"/>
      <c r="F23" s="97">
        <f t="shared" si="0"/>
        <v>0</v>
      </c>
    </row>
    <row r="24" spans="1:6" ht="38.25" x14ac:dyDescent="0.2">
      <c r="A24" s="47">
        <v>14</v>
      </c>
      <c r="B24" s="64" t="s">
        <v>56</v>
      </c>
      <c r="C24" s="65" t="s">
        <v>24</v>
      </c>
      <c r="D24" s="46">
        <v>8</v>
      </c>
      <c r="E24" s="14"/>
      <c r="F24" s="97">
        <f t="shared" si="0"/>
        <v>0</v>
      </c>
    </row>
    <row r="25" spans="1:6" x14ac:dyDescent="0.2">
      <c r="A25" s="47">
        <v>15</v>
      </c>
      <c r="B25" s="66" t="s">
        <v>26</v>
      </c>
      <c r="C25" s="65" t="s">
        <v>24</v>
      </c>
      <c r="D25" s="46">
        <v>2</v>
      </c>
      <c r="E25" s="20"/>
      <c r="F25" s="97">
        <f t="shared" si="0"/>
        <v>0</v>
      </c>
    </row>
    <row r="26" spans="1:6" x14ac:dyDescent="0.2">
      <c r="A26" s="50">
        <v>16</v>
      </c>
      <c r="B26" s="67" t="s">
        <v>106</v>
      </c>
      <c r="C26" s="68" t="s">
        <v>25</v>
      </c>
      <c r="D26" s="51">
        <v>2</v>
      </c>
      <c r="E26" s="20"/>
      <c r="F26" s="97">
        <f>E26*D26</f>
        <v>0</v>
      </c>
    </row>
    <row r="27" spans="1:6" x14ac:dyDescent="0.2">
      <c r="A27" s="69"/>
      <c r="B27" s="42" t="s">
        <v>31</v>
      </c>
      <c r="C27" s="70"/>
      <c r="D27" s="71"/>
      <c r="E27" s="21"/>
      <c r="F27" s="98"/>
    </row>
    <row r="28" spans="1:6" x14ac:dyDescent="0.2">
      <c r="A28" s="44">
        <v>17</v>
      </c>
      <c r="B28" s="45" t="s">
        <v>57</v>
      </c>
      <c r="C28" s="44" t="s">
        <v>25</v>
      </c>
      <c r="D28" s="46">
        <v>10</v>
      </c>
      <c r="E28" s="14"/>
      <c r="F28" s="97">
        <f>E28*D28</f>
        <v>0</v>
      </c>
    </row>
    <row r="29" spans="1:6" ht="25.5" x14ac:dyDescent="0.2">
      <c r="A29" s="44">
        <v>18</v>
      </c>
      <c r="B29" s="45" t="s">
        <v>58</v>
      </c>
      <c r="C29" s="44" t="s">
        <v>25</v>
      </c>
      <c r="D29" s="46">
        <v>10</v>
      </c>
      <c r="E29" s="14"/>
      <c r="F29" s="97">
        <f t="shared" ref="F29:F39" si="1">E29*D29</f>
        <v>0</v>
      </c>
    </row>
    <row r="30" spans="1:6" x14ac:dyDescent="0.2">
      <c r="A30" s="44">
        <v>19</v>
      </c>
      <c r="B30" s="64" t="s">
        <v>50</v>
      </c>
      <c r="C30" s="65" t="s">
        <v>4</v>
      </c>
      <c r="D30" s="46">
        <v>10</v>
      </c>
      <c r="E30" s="14"/>
      <c r="F30" s="97">
        <f t="shared" si="1"/>
        <v>0</v>
      </c>
    </row>
    <row r="31" spans="1:6" x14ac:dyDescent="0.2">
      <c r="A31" s="44">
        <v>20</v>
      </c>
      <c r="B31" s="45" t="s">
        <v>5</v>
      </c>
      <c r="C31" s="44" t="s">
        <v>25</v>
      </c>
      <c r="D31" s="46">
        <v>15</v>
      </c>
      <c r="E31" s="14"/>
      <c r="F31" s="97">
        <f t="shared" si="1"/>
        <v>0</v>
      </c>
    </row>
    <row r="32" spans="1:6" x14ac:dyDescent="0.2">
      <c r="A32" s="44">
        <v>21</v>
      </c>
      <c r="B32" s="45" t="s">
        <v>7</v>
      </c>
      <c r="C32" s="44" t="s">
        <v>25</v>
      </c>
      <c r="D32" s="46">
        <v>15</v>
      </c>
      <c r="E32" s="14"/>
      <c r="F32" s="97">
        <f t="shared" si="1"/>
        <v>0</v>
      </c>
    </row>
    <row r="33" spans="1:6" x14ac:dyDescent="0.2">
      <c r="A33" s="44">
        <v>22</v>
      </c>
      <c r="B33" s="45" t="s">
        <v>20</v>
      </c>
      <c r="C33" s="44" t="s">
        <v>25</v>
      </c>
      <c r="D33" s="46">
        <v>10</v>
      </c>
      <c r="E33" s="14"/>
      <c r="F33" s="97">
        <f>E33*D33</f>
        <v>0</v>
      </c>
    </row>
    <row r="34" spans="1:6" x14ac:dyDescent="0.2">
      <c r="A34" s="44">
        <v>23</v>
      </c>
      <c r="B34" s="49" t="s">
        <v>27</v>
      </c>
      <c r="C34" s="72" t="s">
        <v>25</v>
      </c>
      <c r="D34" s="51">
        <v>10</v>
      </c>
      <c r="E34" s="15"/>
      <c r="F34" s="97">
        <f t="shared" si="1"/>
        <v>0</v>
      </c>
    </row>
    <row r="35" spans="1:6" x14ac:dyDescent="0.2">
      <c r="A35" s="52">
        <v>24</v>
      </c>
      <c r="B35" s="57" t="s">
        <v>59</v>
      </c>
      <c r="C35" s="56" t="s">
        <v>25</v>
      </c>
      <c r="D35" s="55">
        <v>10</v>
      </c>
      <c r="E35" s="22"/>
      <c r="F35" s="97">
        <f t="shared" si="1"/>
        <v>0</v>
      </c>
    </row>
    <row r="36" spans="1:6" x14ac:dyDescent="0.2">
      <c r="A36" s="52">
        <v>25</v>
      </c>
      <c r="B36" s="53" t="s">
        <v>60</v>
      </c>
      <c r="C36" s="56" t="s">
        <v>25</v>
      </c>
      <c r="D36" s="55">
        <v>10</v>
      </c>
      <c r="E36" s="22"/>
      <c r="F36" s="97">
        <f t="shared" si="1"/>
        <v>0</v>
      </c>
    </row>
    <row r="37" spans="1:6" x14ac:dyDescent="0.2">
      <c r="A37" s="52">
        <v>26</v>
      </c>
      <c r="B37" s="53" t="s">
        <v>61</v>
      </c>
      <c r="C37" s="56" t="s">
        <v>24</v>
      </c>
      <c r="D37" s="55">
        <v>1</v>
      </c>
      <c r="E37" s="22"/>
      <c r="F37" s="97">
        <f t="shared" si="1"/>
        <v>0</v>
      </c>
    </row>
    <row r="38" spans="1:6" x14ac:dyDescent="0.2">
      <c r="A38" s="52">
        <v>27</v>
      </c>
      <c r="B38" s="57" t="s">
        <v>124</v>
      </c>
      <c r="C38" s="56" t="s">
        <v>14</v>
      </c>
      <c r="D38" s="55">
        <v>4</v>
      </c>
      <c r="E38" s="22"/>
      <c r="F38" s="97">
        <f t="shared" si="1"/>
        <v>0</v>
      </c>
    </row>
    <row r="39" spans="1:6" x14ac:dyDescent="0.2">
      <c r="A39" s="52">
        <v>28</v>
      </c>
      <c r="B39" s="57" t="s">
        <v>126</v>
      </c>
      <c r="C39" s="56" t="s">
        <v>14</v>
      </c>
      <c r="D39" s="55">
        <v>4</v>
      </c>
      <c r="E39" s="22"/>
      <c r="F39" s="97">
        <f t="shared" si="1"/>
        <v>0</v>
      </c>
    </row>
    <row r="40" spans="1:6" x14ac:dyDescent="0.2">
      <c r="A40" s="44">
        <v>29</v>
      </c>
      <c r="B40" s="73" t="s">
        <v>125</v>
      </c>
      <c r="C40" s="74" t="s">
        <v>14</v>
      </c>
      <c r="D40" s="63">
        <v>2</v>
      </c>
      <c r="E40" s="20"/>
      <c r="F40" s="97">
        <f>E40*D40</f>
        <v>0</v>
      </c>
    </row>
    <row r="41" spans="1:6" x14ac:dyDescent="0.2">
      <c r="A41" s="75"/>
      <c r="B41" s="76" t="s">
        <v>32</v>
      </c>
      <c r="C41" s="75"/>
      <c r="D41" s="77"/>
      <c r="E41" s="23"/>
      <c r="F41" s="98"/>
    </row>
    <row r="42" spans="1:6" x14ac:dyDescent="0.2">
      <c r="A42" s="47">
        <v>30</v>
      </c>
      <c r="B42" s="45" t="s">
        <v>62</v>
      </c>
      <c r="C42" s="44" t="s">
        <v>6</v>
      </c>
      <c r="D42" s="46">
        <v>30</v>
      </c>
      <c r="E42" s="14"/>
      <c r="F42" s="97">
        <f>E42*D42</f>
        <v>0</v>
      </c>
    </row>
    <row r="43" spans="1:6" x14ac:dyDescent="0.2">
      <c r="A43" s="47">
        <v>31</v>
      </c>
      <c r="B43" s="45" t="s">
        <v>63</v>
      </c>
      <c r="C43" s="44" t="s">
        <v>6</v>
      </c>
      <c r="D43" s="46">
        <v>15</v>
      </c>
      <c r="E43" s="14"/>
      <c r="F43" s="97">
        <f t="shared" ref="F43:F75" si="2">E43*D43</f>
        <v>0</v>
      </c>
    </row>
    <row r="44" spans="1:6" x14ac:dyDescent="0.2">
      <c r="A44" s="47">
        <v>32</v>
      </c>
      <c r="B44" s="45" t="s">
        <v>64</v>
      </c>
      <c r="C44" s="65" t="s">
        <v>6</v>
      </c>
      <c r="D44" s="46">
        <v>5</v>
      </c>
      <c r="E44" s="20"/>
      <c r="F44" s="97">
        <f t="shared" si="2"/>
        <v>0</v>
      </c>
    </row>
    <row r="45" spans="1:6" ht="25.5" x14ac:dyDescent="0.2">
      <c r="A45" s="47">
        <v>33</v>
      </c>
      <c r="B45" s="45" t="s">
        <v>65</v>
      </c>
      <c r="C45" s="44" t="s">
        <v>6</v>
      </c>
      <c r="D45" s="46">
        <v>15</v>
      </c>
      <c r="E45" s="14"/>
      <c r="F45" s="97">
        <f t="shared" si="2"/>
        <v>0</v>
      </c>
    </row>
    <row r="46" spans="1:6" ht="25.5" x14ac:dyDescent="0.2">
      <c r="A46" s="47">
        <v>34</v>
      </c>
      <c r="B46" s="45" t="s">
        <v>66</v>
      </c>
      <c r="C46" s="44" t="s">
        <v>6</v>
      </c>
      <c r="D46" s="46">
        <v>10</v>
      </c>
      <c r="E46" s="14"/>
      <c r="F46" s="97">
        <f t="shared" si="2"/>
        <v>0</v>
      </c>
    </row>
    <row r="47" spans="1:6" ht="25.5" x14ac:dyDescent="0.2">
      <c r="A47" s="47">
        <v>35</v>
      </c>
      <c r="B47" s="45" t="s">
        <v>67</v>
      </c>
      <c r="C47" s="44" t="s">
        <v>23</v>
      </c>
      <c r="D47" s="46">
        <v>10</v>
      </c>
      <c r="E47" s="14"/>
      <c r="F47" s="97">
        <f t="shared" si="2"/>
        <v>0</v>
      </c>
    </row>
    <row r="48" spans="1:6" x14ac:dyDescent="0.2">
      <c r="A48" s="47">
        <v>36</v>
      </c>
      <c r="B48" s="45" t="s">
        <v>68</v>
      </c>
      <c r="C48" s="44" t="s">
        <v>6</v>
      </c>
      <c r="D48" s="46">
        <v>25</v>
      </c>
      <c r="E48" s="14"/>
      <c r="F48" s="97">
        <f t="shared" si="2"/>
        <v>0</v>
      </c>
    </row>
    <row r="49" spans="1:6" x14ac:dyDescent="0.2">
      <c r="A49" s="47">
        <v>37</v>
      </c>
      <c r="B49" s="45" t="s">
        <v>69</v>
      </c>
      <c r="C49" s="44" t="s">
        <v>6</v>
      </c>
      <c r="D49" s="46">
        <v>15</v>
      </c>
      <c r="E49" s="14"/>
      <c r="F49" s="97">
        <f t="shared" si="2"/>
        <v>0</v>
      </c>
    </row>
    <row r="50" spans="1:6" x14ac:dyDescent="0.2">
      <c r="A50" s="47">
        <v>38</v>
      </c>
      <c r="B50" s="45" t="s">
        <v>70</v>
      </c>
      <c r="C50" s="44" t="s">
        <v>6</v>
      </c>
      <c r="D50" s="46">
        <v>15</v>
      </c>
      <c r="E50" s="14"/>
      <c r="F50" s="97">
        <f t="shared" si="2"/>
        <v>0</v>
      </c>
    </row>
    <row r="51" spans="1:6" x14ac:dyDescent="0.2">
      <c r="A51" s="47">
        <v>39</v>
      </c>
      <c r="B51" s="45" t="s">
        <v>71</v>
      </c>
      <c r="C51" s="44" t="s">
        <v>6</v>
      </c>
      <c r="D51" s="46">
        <v>50</v>
      </c>
      <c r="E51" s="24"/>
      <c r="F51" s="97">
        <f t="shared" si="2"/>
        <v>0</v>
      </c>
    </row>
    <row r="52" spans="1:6" x14ac:dyDescent="0.2">
      <c r="A52" s="47">
        <v>40</v>
      </c>
      <c r="B52" s="45" t="s">
        <v>72</v>
      </c>
      <c r="C52" s="44" t="s">
        <v>6</v>
      </c>
      <c r="D52" s="46">
        <v>20</v>
      </c>
      <c r="E52" s="24"/>
      <c r="F52" s="97">
        <f t="shared" si="2"/>
        <v>0</v>
      </c>
    </row>
    <row r="53" spans="1:6" x14ac:dyDescent="0.2">
      <c r="A53" s="47">
        <v>41</v>
      </c>
      <c r="B53" s="45" t="s">
        <v>73</v>
      </c>
      <c r="C53" s="44" t="s">
        <v>6</v>
      </c>
      <c r="D53" s="46">
        <v>20</v>
      </c>
      <c r="E53" s="14"/>
      <c r="F53" s="97">
        <f t="shared" si="2"/>
        <v>0</v>
      </c>
    </row>
    <row r="54" spans="1:6" x14ac:dyDescent="0.2">
      <c r="A54" s="47">
        <v>42</v>
      </c>
      <c r="B54" s="45" t="s">
        <v>74</v>
      </c>
      <c r="C54" s="44" t="s">
        <v>25</v>
      </c>
      <c r="D54" s="46">
        <v>30</v>
      </c>
      <c r="E54" s="14"/>
      <c r="F54" s="97">
        <f t="shared" si="2"/>
        <v>0</v>
      </c>
    </row>
    <row r="55" spans="1:6" x14ac:dyDescent="0.2">
      <c r="A55" s="47">
        <v>43</v>
      </c>
      <c r="B55" s="48" t="s">
        <v>75</v>
      </c>
      <c r="C55" s="44" t="s">
        <v>6</v>
      </c>
      <c r="D55" s="46">
        <v>20</v>
      </c>
      <c r="E55" s="14"/>
      <c r="F55" s="97">
        <f t="shared" si="2"/>
        <v>0</v>
      </c>
    </row>
    <row r="56" spans="1:6" x14ac:dyDescent="0.2">
      <c r="A56" s="47">
        <v>44</v>
      </c>
      <c r="B56" s="45" t="s">
        <v>76</v>
      </c>
      <c r="C56" s="44" t="s">
        <v>24</v>
      </c>
      <c r="D56" s="46">
        <v>1</v>
      </c>
      <c r="E56" s="14"/>
      <c r="F56" s="97">
        <f t="shared" si="2"/>
        <v>0</v>
      </c>
    </row>
    <row r="57" spans="1:6" x14ac:dyDescent="0.2">
      <c r="A57" s="47">
        <v>45</v>
      </c>
      <c r="B57" s="78" t="s">
        <v>77</v>
      </c>
      <c r="C57" s="44" t="s">
        <v>24</v>
      </c>
      <c r="D57" s="46">
        <v>1</v>
      </c>
      <c r="E57" s="14"/>
      <c r="F57" s="97">
        <f t="shared" si="2"/>
        <v>0</v>
      </c>
    </row>
    <row r="58" spans="1:6" x14ac:dyDescent="0.2">
      <c r="A58" s="47">
        <v>46</v>
      </c>
      <c r="B58" s="48" t="s">
        <v>78</v>
      </c>
      <c r="C58" s="44" t="s">
        <v>24</v>
      </c>
      <c r="D58" s="46">
        <v>1</v>
      </c>
      <c r="E58" s="14"/>
      <c r="F58" s="97">
        <f>E58*D58</f>
        <v>0</v>
      </c>
    </row>
    <row r="59" spans="1:6" x14ac:dyDescent="0.2">
      <c r="A59" s="47">
        <v>47</v>
      </c>
      <c r="B59" s="48" t="s">
        <v>79</v>
      </c>
      <c r="C59" s="44" t="s">
        <v>6</v>
      </c>
      <c r="D59" s="46">
        <v>5</v>
      </c>
      <c r="E59" s="14"/>
      <c r="F59" s="97">
        <f t="shared" si="2"/>
        <v>0</v>
      </c>
    </row>
    <row r="60" spans="1:6" x14ac:dyDescent="0.2">
      <c r="A60" s="47">
        <v>48</v>
      </c>
      <c r="B60" s="48" t="s">
        <v>80</v>
      </c>
      <c r="C60" s="79" t="s">
        <v>6</v>
      </c>
      <c r="D60" s="46">
        <v>10</v>
      </c>
      <c r="E60" s="14"/>
      <c r="F60" s="97">
        <f t="shared" si="2"/>
        <v>0</v>
      </c>
    </row>
    <row r="61" spans="1:6" x14ac:dyDescent="0.2">
      <c r="A61" s="47">
        <v>49</v>
      </c>
      <c r="B61" s="48" t="s">
        <v>81</v>
      </c>
      <c r="C61" s="79" t="s">
        <v>6</v>
      </c>
      <c r="D61" s="46">
        <v>10</v>
      </c>
      <c r="E61" s="14"/>
      <c r="F61" s="97">
        <f t="shared" si="2"/>
        <v>0</v>
      </c>
    </row>
    <row r="62" spans="1:6" x14ac:dyDescent="0.2">
      <c r="A62" s="47">
        <v>50</v>
      </c>
      <c r="B62" s="45" t="s">
        <v>82</v>
      </c>
      <c r="C62" s="65" t="s">
        <v>25</v>
      </c>
      <c r="D62" s="46">
        <v>10</v>
      </c>
      <c r="E62" s="14"/>
      <c r="F62" s="97">
        <f t="shared" si="2"/>
        <v>0</v>
      </c>
    </row>
    <row r="63" spans="1:6" x14ac:dyDescent="0.2">
      <c r="A63" s="47">
        <v>51</v>
      </c>
      <c r="B63" s="45" t="s">
        <v>83</v>
      </c>
      <c r="C63" s="44" t="s">
        <v>6</v>
      </c>
      <c r="D63" s="46">
        <v>20</v>
      </c>
      <c r="E63" s="20"/>
      <c r="F63" s="97">
        <f t="shared" si="2"/>
        <v>0</v>
      </c>
    </row>
    <row r="64" spans="1:6" x14ac:dyDescent="0.2">
      <c r="A64" s="47">
        <v>52</v>
      </c>
      <c r="B64" s="45" t="s">
        <v>84</v>
      </c>
      <c r="C64" s="65" t="s">
        <v>6</v>
      </c>
      <c r="D64" s="46">
        <v>20</v>
      </c>
      <c r="E64" s="14"/>
      <c r="F64" s="97">
        <f t="shared" si="2"/>
        <v>0</v>
      </c>
    </row>
    <row r="65" spans="1:6" x14ac:dyDescent="0.2">
      <c r="A65" s="47">
        <v>53</v>
      </c>
      <c r="B65" s="45" t="s">
        <v>85</v>
      </c>
      <c r="C65" s="65" t="s">
        <v>25</v>
      </c>
      <c r="D65" s="46">
        <v>10</v>
      </c>
      <c r="E65" s="20"/>
      <c r="F65" s="97">
        <f t="shared" si="2"/>
        <v>0</v>
      </c>
    </row>
    <row r="66" spans="1:6" x14ac:dyDescent="0.2">
      <c r="A66" s="47">
        <v>54</v>
      </c>
      <c r="B66" s="45" t="s">
        <v>86</v>
      </c>
      <c r="C66" s="65" t="s">
        <v>6</v>
      </c>
      <c r="D66" s="46">
        <v>10</v>
      </c>
      <c r="E66" s="20"/>
      <c r="F66" s="97">
        <f t="shared" si="2"/>
        <v>0</v>
      </c>
    </row>
    <row r="67" spans="1:6" ht="25.5" x14ac:dyDescent="0.2">
      <c r="A67" s="47">
        <v>55</v>
      </c>
      <c r="B67" s="45" t="s">
        <v>87</v>
      </c>
      <c r="C67" s="44" t="s">
        <v>25</v>
      </c>
      <c r="D67" s="46">
        <v>12</v>
      </c>
      <c r="E67" s="14"/>
      <c r="F67" s="97">
        <f t="shared" si="2"/>
        <v>0</v>
      </c>
    </row>
    <row r="68" spans="1:6" ht="25.5" x14ac:dyDescent="0.2">
      <c r="A68" s="47">
        <v>56</v>
      </c>
      <c r="B68" s="45" t="s">
        <v>88</v>
      </c>
      <c r="C68" s="44" t="s">
        <v>25</v>
      </c>
      <c r="D68" s="46">
        <v>12</v>
      </c>
      <c r="E68" s="14"/>
      <c r="F68" s="97">
        <f t="shared" si="2"/>
        <v>0</v>
      </c>
    </row>
    <row r="69" spans="1:6" ht="25.5" x14ac:dyDescent="0.2">
      <c r="A69" s="47">
        <v>57</v>
      </c>
      <c r="B69" s="45" t="s">
        <v>89</v>
      </c>
      <c r="C69" s="44" t="s">
        <v>6</v>
      </c>
      <c r="D69" s="46">
        <v>12</v>
      </c>
      <c r="E69" s="14"/>
      <c r="F69" s="97">
        <f t="shared" si="2"/>
        <v>0</v>
      </c>
    </row>
    <row r="70" spans="1:6" x14ac:dyDescent="0.2">
      <c r="A70" s="47">
        <v>58</v>
      </c>
      <c r="B70" s="45" t="s">
        <v>90</v>
      </c>
      <c r="C70" s="44" t="s">
        <v>6</v>
      </c>
      <c r="D70" s="46">
        <v>20</v>
      </c>
      <c r="E70" s="14"/>
      <c r="F70" s="97">
        <f t="shared" si="2"/>
        <v>0</v>
      </c>
    </row>
    <row r="71" spans="1:6" x14ac:dyDescent="0.2">
      <c r="A71" s="47">
        <v>59</v>
      </c>
      <c r="B71" s="45" t="s">
        <v>153</v>
      </c>
      <c r="C71" s="44" t="s">
        <v>6</v>
      </c>
      <c r="D71" s="46">
        <v>20</v>
      </c>
      <c r="E71" s="14"/>
      <c r="F71" s="97">
        <f t="shared" si="2"/>
        <v>0</v>
      </c>
    </row>
    <row r="72" spans="1:6" x14ac:dyDescent="0.2">
      <c r="A72" s="47">
        <v>60</v>
      </c>
      <c r="B72" s="45" t="s">
        <v>92</v>
      </c>
      <c r="C72" s="44" t="s">
        <v>6</v>
      </c>
      <c r="D72" s="46">
        <v>5</v>
      </c>
      <c r="E72" s="14"/>
      <c r="F72" s="97">
        <f t="shared" si="2"/>
        <v>0</v>
      </c>
    </row>
    <row r="73" spans="1:6" x14ac:dyDescent="0.2">
      <c r="A73" s="47">
        <v>61</v>
      </c>
      <c r="B73" s="45" t="s">
        <v>152</v>
      </c>
      <c r="C73" s="44" t="s">
        <v>6</v>
      </c>
      <c r="D73" s="46">
        <v>5</v>
      </c>
      <c r="E73" s="14"/>
      <c r="F73" s="97">
        <f t="shared" si="2"/>
        <v>0</v>
      </c>
    </row>
    <row r="74" spans="1:6" x14ac:dyDescent="0.2">
      <c r="A74" s="47">
        <v>62</v>
      </c>
      <c r="B74" s="45" t="s">
        <v>91</v>
      </c>
      <c r="C74" s="44" t="s">
        <v>23</v>
      </c>
      <c r="D74" s="46">
        <v>5</v>
      </c>
      <c r="E74" s="14"/>
      <c r="F74" s="97">
        <f t="shared" si="2"/>
        <v>0</v>
      </c>
    </row>
    <row r="75" spans="1:6" x14ac:dyDescent="0.2">
      <c r="A75" s="47">
        <v>63</v>
      </c>
      <c r="B75" s="45" t="s">
        <v>93</v>
      </c>
      <c r="C75" s="44" t="s">
        <v>25</v>
      </c>
      <c r="D75" s="46">
        <v>10</v>
      </c>
      <c r="E75" s="14"/>
      <c r="F75" s="97">
        <f t="shared" si="2"/>
        <v>0</v>
      </c>
    </row>
    <row r="76" spans="1:6" x14ac:dyDescent="0.2">
      <c r="A76" s="47">
        <v>64</v>
      </c>
      <c r="B76" s="45" t="s">
        <v>151</v>
      </c>
      <c r="C76" s="44" t="s">
        <v>24</v>
      </c>
      <c r="D76" s="46">
        <v>3</v>
      </c>
      <c r="E76" s="14"/>
      <c r="F76" s="97">
        <f>E76*D76</f>
        <v>0</v>
      </c>
    </row>
    <row r="77" spans="1:6" x14ac:dyDescent="0.2">
      <c r="A77" s="69"/>
      <c r="B77" s="42" t="s">
        <v>30</v>
      </c>
      <c r="C77" s="70"/>
      <c r="D77" s="71"/>
      <c r="E77" s="21"/>
      <c r="F77" s="98"/>
    </row>
    <row r="78" spans="1:6" x14ac:dyDescent="0.2">
      <c r="A78" s="44">
        <v>65</v>
      </c>
      <c r="B78" s="64" t="s">
        <v>9</v>
      </c>
      <c r="C78" s="44" t="s">
        <v>3</v>
      </c>
      <c r="D78" s="46">
        <v>1</v>
      </c>
      <c r="E78" s="14"/>
      <c r="F78" s="97">
        <f>E78*D78</f>
        <v>0</v>
      </c>
    </row>
    <row r="79" spans="1:6" x14ac:dyDescent="0.2">
      <c r="A79" s="44">
        <v>66</v>
      </c>
      <c r="B79" s="45" t="s">
        <v>10</v>
      </c>
      <c r="C79" s="44" t="s">
        <v>3</v>
      </c>
      <c r="D79" s="46">
        <v>1</v>
      </c>
      <c r="E79" s="14"/>
      <c r="F79" s="97">
        <f t="shared" ref="F79:F84" si="3">E79*D79</f>
        <v>0</v>
      </c>
    </row>
    <row r="80" spans="1:6" x14ac:dyDescent="0.2">
      <c r="A80" s="44">
        <v>67</v>
      </c>
      <c r="B80" s="45" t="s">
        <v>147</v>
      </c>
      <c r="C80" s="44" t="s">
        <v>24</v>
      </c>
      <c r="D80" s="46">
        <v>1</v>
      </c>
      <c r="E80" s="14"/>
      <c r="F80" s="97">
        <f t="shared" si="3"/>
        <v>0</v>
      </c>
    </row>
    <row r="81" spans="1:6" x14ac:dyDescent="0.2">
      <c r="A81" s="44">
        <v>68</v>
      </c>
      <c r="B81" s="45" t="s">
        <v>148</v>
      </c>
      <c r="C81" s="44" t="s">
        <v>24</v>
      </c>
      <c r="D81" s="46">
        <v>1</v>
      </c>
      <c r="E81" s="14"/>
      <c r="F81" s="97">
        <f t="shared" si="3"/>
        <v>0</v>
      </c>
    </row>
    <row r="82" spans="1:6" x14ac:dyDescent="0.2">
      <c r="A82" s="44">
        <v>69</v>
      </c>
      <c r="B82" s="45" t="s">
        <v>16</v>
      </c>
      <c r="C82" s="44" t="s">
        <v>24</v>
      </c>
      <c r="D82" s="46">
        <v>1</v>
      </c>
      <c r="E82" s="14"/>
      <c r="F82" s="97">
        <f t="shared" si="3"/>
        <v>0</v>
      </c>
    </row>
    <row r="83" spans="1:6" x14ac:dyDescent="0.2">
      <c r="A83" s="44">
        <v>70</v>
      </c>
      <c r="B83" s="45" t="s">
        <v>17</v>
      </c>
      <c r="C83" s="44" t="s">
        <v>24</v>
      </c>
      <c r="D83" s="46">
        <v>1</v>
      </c>
      <c r="E83" s="14"/>
      <c r="F83" s="97">
        <f t="shared" si="3"/>
        <v>0</v>
      </c>
    </row>
    <row r="84" spans="1:6" x14ac:dyDescent="0.2">
      <c r="A84" s="44">
        <v>71</v>
      </c>
      <c r="B84" s="45" t="s">
        <v>11</v>
      </c>
      <c r="C84" s="44" t="s">
        <v>24</v>
      </c>
      <c r="D84" s="46">
        <v>1</v>
      </c>
      <c r="E84" s="14"/>
      <c r="F84" s="97">
        <f t="shared" si="3"/>
        <v>0</v>
      </c>
    </row>
    <row r="85" spans="1:6" x14ac:dyDescent="0.2">
      <c r="A85" s="44">
        <v>72</v>
      </c>
      <c r="B85" s="45" t="s">
        <v>149</v>
      </c>
      <c r="C85" s="44" t="s">
        <v>24</v>
      </c>
      <c r="D85" s="46">
        <v>1</v>
      </c>
      <c r="E85" s="14"/>
      <c r="F85" s="97">
        <f>E85*D85</f>
        <v>0</v>
      </c>
    </row>
    <row r="86" spans="1:6" x14ac:dyDescent="0.2">
      <c r="A86" s="69"/>
      <c r="B86" s="42" t="s">
        <v>95</v>
      </c>
      <c r="C86" s="70"/>
      <c r="D86" s="71"/>
      <c r="E86" s="21"/>
      <c r="F86" s="98"/>
    </row>
    <row r="87" spans="1:6" x14ac:dyDescent="0.2">
      <c r="A87" s="44">
        <v>73</v>
      </c>
      <c r="B87" s="45" t="s">
        <v>94</v>
      </c>
      <c r="C87" s="44" t="s">
        <v>6</v>
      </c>
      <c r="D87" s="46">
        <v>1</v>
      </c>
      <c r="E87" s="14"/>
      <c r="F87" s="97">
        <f>E87*D87</f>
        <v>0</v>
      </c>
    </row>
    <row r="88" spans="1:6" ht="25.5" x14ac:dyDescent="0.2">
      <c r="A88" s="44">
        <v>74</v>
      </c>
      <c r="B88" s="45" t="s">
        <v>96</v>
      </c>
      <c r="C88" s="44" t="s">
        <v>6</v>
      </c>
      <c r="D88" s="46">
        <v>5</v>
      </c>
      <c r="E88" s="14"/>
      <c r="F88" s="97">
        <f t="shared" ref="F88:F97" si="4">E88*D88</f>
        <v>0</v>
      </c>
    </row>
    <row r="89" spans="1:6" x14ac:dyDescent="0.2">
      <c r="A89" s="44">
        <v>75</v>
      </c>
      <c r="B89" s="48" t="s">
        <v>97</v>
      </c>
      <c r="C89" s="44" t="s">
        <v>6</v>
      </c>
      <c r="D89" s="46">
        <v>5</v>
      </c>
      <c r="E89" s="14"/>
      <c r="F89" s="97">
        <f t="shared" si="4"/>
        <v>0</v>
      </c>
    </row>
    <row r="90" spans="1:6" x14ac:dyDescent="0.2">
      <c r="A90" s="44">
        <v>76</v>
      </c>
      <c r="B90" s="45" t="s">
        <v>98</v>
      </c>
      <c r="C90" s="44" t="s">
        <v>6</v>
      </c>
      <c r="D90" s="46">
        <v>45</v>
      </c>
      <c r="E90" s="14"/>
      <c r="F90" s="97">
        <f t="shared" si="4"/>
        <v>0</v>
      </c>
    </row>
    <row r="91" spans="1:6" x14ac:dyDescent="0.2">
      <c r="A91" s="44">
        <v>77</v>
      </c>
      <c r="B91" s="48" t="s">
        <v>99</v>
      </c>
      <c r="C91" s="44" t="s">
        <v>24</v>
      </c>
      <c r="D91" s="46">
        <v>30</v>
      </c>
      <c r="E91" s="14"/>
      <c r="F91" s="97">
        <f t="shared" si="4"/>
        <v>0</v>
      </c>
    </row>
    <row r="92" spans="1:6" x14ac:dyDescent="0.2">
      <c r="A92" s="44">
        <v>78</v>
      </c>
      <c r="B92" s="48" t="s">
        <v>100</v>
      </c>
      <c r="C92" s="44" t="s">
        <v>24</v>
      </c>
      <c r="D92" s="46">
        <v>4</v>
      </c>
      <c r="E92" s="14"/>
      <c r="F92" s="97">
        <f t="shared" si="4"/>
        <v>0</v>
      </c>
    </row>
    <row r="93" spans="1:6" x14ac:dyDescent="0.2">
      <c r="A93" s="44">
        <v>79</v>
      </c>
      <c r="B93" s="48" t="s">
        <v>101</v>
      </c>
      <c r="C93" s="44" t="s">
        <v>24</v>
      </c>
      <c r="D93" s="46">
        <v>4</v>
      </c>
      <c r="E93" s="14"/>
      <c r="F93" s="97">
        <f t="shared" si="4"/>
        <v>0</v>
      </c>
    </row>
    <row r="94" spans="1:6" x14ac:dyDescent="0.2">
      <c r="A94" s="44">
        <v>80</v>
      </c>
      <c r="B94" s="48" t="s">
        <v>103</v>
      </c>
      <c r="C94" s="44" t="s">
        <v>24</v>
      </c>
      <c r="D94" s="46">
        <v>4</v>
      </c>
      <c r="E94" s="20"/>
      <c r="F94" s="97">
        <f t="shared" si="4"/>
        <v>0</v>
      </c>
    </row>
    <row r="95" spans="1:6" x14ac:dyDescent="0.2">
      <c r="A95" s="44">
        <v>81</v>
      </c>
      <c r="B95" s="48" t="s">
        <v>102</v>
      </c>
      <c r="C95" s="44" t="s">
        <v>24</v>
      </c>
      <c r="D95" s="46">
        <v>3</v>
      </c>
      <c r="E95" s="14"/>
      <c r="F95" s="97">
        <f t="shared" si="4"/>
        <v>0</v>
      </c>
    </row>
    <row r="96" spans="1:6" x14ac:dyDescent="0.2">
      <c r="A96" s="44">
        <v>82</v>
      </c>
      <c r="B96" s="48" t="s">
        <v>104</v>
      </c>
      <c r="C96" s="44" t="s">
        <v>24</v>
      </c>
      <c r="D96" s="46">
        <v>3</v>
      </c>
      <c r="E96" s="14"/>
      <c r="F96" s="97">
        <f t="shared" si="4"/>
        <v>0</v>
      </c>
    </row>
    <row r="97" spans="1:6" x14ac:dyDescent="0.2">
      <c r="A97" s="44">
        <v>83</v>
      </c>
      <c r="B97" s="45" t="s">
        <v>140</v>
      </c>
      <c r="C97" s="44" t="s">
        <v>6</v>
      </c>
      <c r="D97" s="46">
        <v>10</v>
      </c>
      <c r="E97" s="14"/>
      <c r="F97" s="97">
        <f t="shared" si="4"/>
        <v>0</v>
      </c>
    </row>
    <row r="98" spans="1:6" x14ac:dyDescent="0.2">
      <c r="A98" s="44">
        <v>84</v>
      </c>
      <c r="B98" s="80" t="s">
        <v>141</v>
      </c>
      <c r="C98" s="44" t="s">
        <v>6</v>
      </c>
      <c r="D98" s="46">
        <v>10</v>
      </c>
      <c r="E98" s="14"/>
      <c r="F98" s="97">
        <f>E98*D98</f>
        <v>0</v>
      </c>
    </row>
    <row r="99" spans="1:6" x14ac:dyDescent="0.2">
      <c r="A99" s="69"/>
      <c r="B99" s="42" t="s">
        <v>35</v>
      </c>
      <c r="C99" s="70"/>
      <c r="D99" s="71"/>
      <c r="E99" s="21"/>
      <c r="F99" s="98"/>
    </row>
    <row r="100" spans="1:6" x14ac:dyDescent="0.2">
      <c r="A100" s="44">
        <v>85</v>
      </c>
      <c r="B100" s="66" t="s">
        <v>107</v>
      </c>
      <c r="C100" s="44" t="s">
        <v>6</v>
      </c>
      <c r="D100" s="46">
        <v>1</v>
      </c>
      <c r="E100" s="14"/>
      <c r="F100" s="97">
        <f>E100*D100</f>
        <v>0</v>
      </c>
    </row>
    <row r="101" spans="1:6" x14ac:dyDescent="0.2">
      <c r="A101" s="44">
        <v>86</v>
      </c>
      <c r="B101" s="66" t="s">
        <v>28</v>
      </c>
      <c r="C101" s="44" t="s">
        <v>6</v>
      </c>
      <c r="D101" s="46">
        <v>1</v>
      </c>
      <c r="E101" s="14"/>
      <c r="F101" s="97">
        <f t="shared" ref="F101:F106" si="5">E101*D101</f>
        <v>0</v>
      </c>
    </row>
    <row r="102" spans="1:6" x14ac:dyDescent="0.2">
      <c r="A102" s="44">
        <v>87</v>
      </c>
      <c r="B102" s="81" t="s">
        <v>138</v>
      </c>
      <c r="C102" s="65" t="s">
        <v>25</v>
      </c>
      <c r="D102" s="46">
        <v>1</v>
      </c>
      <c r="E102" s="20"/>
      <c r="F102" s="97">
        <f t="shared" si="5"/>
        <v>0</v>
      </c>
    </row>
    <row r="103" spans="1:6" x14ac:dyDescent="0.2">
      <c r="A103" s="44">
        <v>88</v>
      </c>
      <c r="B103" s="45" t="s">
        <v>108</v>
      </c>
      <c r="C103" s="65" t="s">
        <v>24</v>
      </c>
      <c r="D103" s="46">
        <v>5</v>
      </c>
      <c r="E103" s="20"/>
      <c r="F103" s="97">
        <f t="shared" si="5"/>
        <v>0</v>
      </c>
    </row>
    <row r="104" spans="1:6" x14ac:dyDescent="0.2">
      <c r="A104" s="44">
        <v>89</v>
      </c>
      <c r="B104" s="45" t="s">
        <v>109</v>
      </c>
      <c r="C104" s="65" t="s">
        <v>23</v>
      </c>
      <c r="D104" s="46">
        <v>5</v>
      </c>
      <c r="E104" s="20"/>
      <c r="F104" s="97">
        <f t="shared" si="5"/>
        <v>0</v>
      </c>
    </row>
    <row r="105" spans="1:6" x14ac:dyDescent="0.2">
      <c r="A105" s="44">
        <v>90</v>
      </c>
      <c r="B105" s="66" t="s">
        <v>110</v>
      </c>
      <c r="C105" s="65" t="s">
        <v>6</v>
      </c>
      <c r="D105" s="46">
        <v>5</v>
      </c>
      <c r="E105" s="14"/>
      <c r="F105" s="97">
        <f t="shared" si="5"/>
        <v>0</v>
      </c>
    </row>
    <row r="106" spans="1:6" x14ac:dyDescent="0.2">
      <c r="A106" s="44">
        <v>91</v>
      </c>
      <c r="B106" s="81" t="s">
        <v>137</v>
      </c>
      <c r="C106" s="65" t="s">
        <v>6</v>
      </c>
      <c r="D106" s="46">
        <v>1</v>
      </c>
      <c r="E106" s="20"/>
      <c r="F106" s="97">
        <f t="shared" si="5"/>
        <v>0</v>
      </c>
    </row>
    <row r="107" spans="1:6" x14ac:dyDescent="0.2">
      <c r="A107" s="44"/>
      <c r="B107" s="82" t="s">
        <v>34</v>
      </c>
      <c r="C107" s="83"/>
      <c r="D107" s="84"/>
      <c r="E107" s="25"/>
      <c r="F107" s="98"/>
    </row>
    <row r="108" spans="1:6" ht="25.5" x14ac:dyDescent="0.2">
      <c r="A108" s="44">
        <v>92</v>
      </c>
      <c r="B108" s="73" t="s">
        <v>127</v>
      </c>
      <c r="C108" s="62" t="s">
        <v>3</v>
      </c>
      <c r="D108" s="63">
        <v>10</v>
      </c>
      <c r="E108" s="26"/>
      <c r="F108" s="97">
        <f>E108*D108</f>
        <v>0</v>
      </c>
    </row>
    <row r="109" spans="1:6" ht="25.5" x14ac:dyDescent="0.2">
      <c r="A109" s="44">
        <v>93</v>
      </c>
      <c r="B109" s="45" t="s">
        <v>128</v>
      </c>
      <c r="C109" s="44" t="s">
        <v>3</v>
      </c>
      <c r="D109" s="46">
        <v>35</v>
      </c>
      <c r="E109" s="14"/>
      <c r="F109" s="97">
        <f t="shared" ref="F109:F118" si="6">E109*D109</f>
        <v>0</v>
      </c>
    </row>
    <row r="110" spans="1:6" x14ac:dyDescent="0.2">
      <c r="A110" s="44">
        <v>94</v>
      </c>
      <c r="B110" s="45" t="s">
        <v>129</v>
      </c>
      <c r="C110" s="44" t="s">
        <v>24</v>
      </c>
      <c r="D110" s="46">
        <v>1</v>
      </c>
      <c r="E110" s="14"/>
      <c r="F110" s="97">
        <f t="shared" si="6"/>
        <v>0</v>
      </c>
    </row>
    <row r="111" spans="1:6" x14ac:dyDescent="0.2">
      <c r="A111" s="44">
        <v>95</v>
      </c>
      <c r="B111" s="45" t="s">
        <v>130</v>
      </c>
      <c r="C111" s="44" t="s">
        <v>3</v>
      </c>
      <c r="D111" s="46">
        <v>1</v>
      </c>
      <c r="E111" s="14"/>
      <c r="F111" s="97">
        <f t="shared" si="6"/>
        <v>0</v>
      </c>
    </row>
    <row r="112" spans="1:6" x14ac:dyDescent="0.2">
      <c r="A112" s="44">
        <v>96</v>
      </c>
      <c r="B112" s="45" t="s">
        <v>131</v>
      </c>
      <c r="C112" s="44" t="s">
        <v>3</v>
      </c>
      <c r="D112" s="46">
        <v>1</v>
      </c>
      <c r="E112" s="14"/>
      <c r="F112" s="97">
        <f t="shared" si="6"/>
        <v>0</v>
      </c>
    </row>
    <row r="113" spans="1:6" x14ac:dyDescent="0.2">
      <c r="A113" s="44">
        <v>97</v>
      </c>
      <c r="B113" s="45" t="s">
        <v>12</v>
      </c>
      <c r="C113" s="44" t="s">
        <v>25</v>
      </c>
      <c r="D113" s="46">
        <v>20</v>
      </c>
      <c r="E113" s="14"/>
      <c r="F113" s="97">
        <f t="shared" si="6"/>
        <v>0</v>
      </c>
    </row>
    <row r="114" spans="1:6" x14ac:dyDescent="0.2">
      <c r="A114" s="44">
        <v>98</v>
      </c>
      <c r="B114" s="45" t="s">
        <v>48</v>
      </c>
      <c r="C114" s="44" t="s">
        <v>6</v>
      </c>
      <c r="D114" s="46">
        <v>10</v>
      </c>
      <c r="E114" s="14"/>
      <c r="F114" s="97">
        <f t="shared" si="6"/>
        <v>0</v>
      </c>
    </row>
    <row r="115" spans="1:6" x14ac:dyDescent="0.2">
      <c r="A115" s="44">
        <v>99</v>
      </c>
      <c r="B115" s="45" t="s">
        <v>49</v>
      </c>
      <c r="C115" s="44" t="s">
        <v>6</v>
      </c>
      <c r="D115" s="46">
        <v>5</v>
      </c>
      <c r="E115" s="14"/>
      <c r="F115" s="97">
        <f t="shared" si="6"/>
        <v>0</v>
      </c>
    </row>
    <row r="116" spans="1:6" x14ac:dyDescent="0.2">
      <c r="A116" s="44">
        <v>100</v>
      </c>
      <c r="B116" s="45" t="s">
        <v>165</v>
      </c>
      <c r="C116" s="44" t="s">
        <v>25</v>
      </c>
      <c r="D116" s="46">
        <v>30</v>
      </c>
      <c r="E116" s="14"/>
      <c r="F116" s="97">
        <f t="shared" si="6"/>
        <v>0</v>
      </c>
    </row>
    <row r="117" spans="1:6" x14ac:dyDescent="0.2">
      <c r="A117" s="44">
        <v>101</v>
      </c>
      <c r="B117" s="45" t="s">
        <v>166</v>
      </c>
      <c r="C117" s="44" t="s">
        <v>25</v>
      </c>
      <c r="D117" s="46">
        <v>250</v>
      </c>
      <c r="E117" s="14"/>
      <c r="F117" s="97">
        <f t="shared" si="6"/>
        <v>0</v>
      </c>
    </row>
    <row r="118" spans="1:6" x14ac:dyDescent="0.2">
      <c r="A118" s="44">
        <v>102</v>
      </c>
      <c r="B118" s="45" t="s">
        <v>136</v>
      </c>
      <c r="C118" s="44" t="s">
        <v>24</v>
      </c>
      <c r="D118" s="46">
        <v>3</v>
      </c>
      <c r="E118" s="14"/>
      <c r="F118" s="97">
        <f t="shared" si="6"/>
        <v>0</v>
      </c>
    </row>
    <row r="119" spans="1:6" x14ac:dyDescent="0.2">
      <c r="A119" s="44">
        <v>103</v>
      </c>
      <c r="B119" s="45" t="s">
        <v>135</v>
      </c>
      <c r="C119" s="44" t="s">
        <v>24</v>
      </c>
      <c r="D119" s="46">
        <v>30</v>
      </c>
      <c r="E119" s="14"/>
      <c r="F119" s="97">
        <f>E119*D119</f>
        <v>0</v>
      </c>
    </row>
    <row r="120" spans="1:6" x14ac:dyDescent="0.2">
      <c r="A120" s="44"/>
      <c r="B120" s="85" t="s">
        <v>33</v>
      </c>
      <c r="C120" s="86"/>
      <c r="D120" s="87"/>
      <c r="E120" s="27"/>
      <c r="F120" s="98"/>
    </row>
    <row r="121" spans="1:6" x14ac:dyDescent="0.2">
      <c r="A121" s="44">
        <v>104</v>
      </c>
      <c r="B121" s="45" t="s">
        <v>111</v>
      </c>
      <c r="C121" s="44" t="s">
        <v>6</v>
      </c>
      <c r="D121" s="46">
        <v>10</v>
      </c>
      <c r="E121" s="14"/>
      <c r="F121" s="97">
        <f>E121*D121</f>
        <v>0</v>
      </c>
    </row>
    <row r="122" spans="1:6" x14ac:dyDescent="0.2">
      <c r="A122" s="44">
        <v>105</v>
      </c>
      <c r="B122" s="45" t="s">
        <v>155</v>
      </c>
      <c r="C122" s="44" t="s">
        <v>6</v>
      </c>
      <c r="D122" s="46">
        <v>10</v>
      </c>
      <c r="E122" s="14"/>
      <c r="F122" s="97">
        <f t="shared" ref="F122:F123" si="7">E122*D122</f>
        <v>0</v>
      </c>
    </row>
    <row r="123" spans="1:6" x14ac:dyDescent="0.2">
      <c r="A123" s="44">
        <v>106</v>
      </c>
      <c r="B123" s="45" t="s">
        <v>154</v>
      </c>
      <c r="C123" s="44" t="s">
        <v>6</v>
      </c>
      <c r="D123" s="46">
        <v>5</v>
      </c>
      <c r="E123" s="14"/>
      <c r="F123" s="97">
        <f t="shared" si="7"/>
        <v>0</v>
      </c>
    </row>
    <row r="124" spans="1:6" x14ac:dyDescent="0.2">
      <c r="A124" s="44"/>
      <c r="B124" s="42" t="s">
        <v>112</v>
      </c>
      <c r="C124" s="75"/>
      <c r="D124" s="77"/>
      <c r="E124" s="23"/>
      <c r="F124" s="98"/>
    </row>
    <row r="125" spans="1:6" x14ac:dyDescent="0.2">
      <c r="A125" s="44">
        <v>107</v>
      </c>
      <c r="B125" s="45" t="s">
        <v>156</v>
      </c>
      <c r="C125" s="65" t="s">
        <v>6</v>
      </c>
      <c r="D125" s="46">
        <v>2</v>
      </c>
      <c r="E125" s="20"/>
      <c r="F125" s="97">
        <f>E125*D125</f>
        <v>0</v>
      </c>
    </row>
    <row r="126" spans="1:6" x14ac:dyDescent="0.2">
      <c r="A126" s="44">
        <v>108</v>
      </c>
      <c r="B126" s="88" t="s">
        <v>157</v>
      </c>
      <c r="C126" s="65" t="s">
        <v>25</v>
      </c>
      <c r="D126" s="46">
        <v>2</v>
      </c>
      <c r="E126" s="20"/>
      <c r="F126" s="97">
        <f>E126*D126</f>
        <v>0</v>
      </c>
    </row>
    <row r="127" spans="1:6" x14ac:dyDescent="0.2">
      <c r="A127" s="44"/>
      <c r="B127" s="42" t="s">
        <v>36</v>
      </c>
      <c r="C127" s="70"/>
      <c r="D127" s="71"/>
      <c r="E127" s="21"/>
      <c r="F127" s="98"/>
    </row>
    <row r="128" spans="1:6" x14ac:dyDescent="0.2">
      <c r="A128" s="44">
        <v>109</v>
      </c>
      <c r="B128" s="45" t="s">
        <v>113</v>
      </c>
      <c r="C128" s="44" t="s">
        <v>23</v>
      </c>
      <c r="D128" s="46">
        <v>70</v>
      </c>
      <c r="E128" s="14"/>
      <c r="F128" s="97">
        <f>E128*D128</f>
        <v>0</v>
      </c>
    </row>
    <row r="129" spans="1:6" x14ac:dyDescent="0.2">
      <c r="A129" s="44">
        <v>110</v>
      </c>
      <c r="B129" s="45" t="s">
        <v>115</v>
      </c>
      <c r="C129" s="44" t="s">
        <v>6</v>
      </c>
      <c r="D129" s="46">
        <v>70</v>
      </c>
      <c r="E129" s="14"/>
      <c r="F129" s="97">
        <f t="shared" ref="F129:F147" si="8">E129*D129</f>
        <v>0</v>
      </c>
    </row>
    <row r="130" spans="1:6" x14ac:dyDescent="0.2">
      <c r="A130" s="44">
        <v>111</v>
      </c>
      <c r="B130" s="45" t="s">
        <v>116</v>
      </c>
      <c r="C130" s="44" t="s">
        <v>6</v>
      </c>
      <c r="D130" s="46">
        <v>100</v>
      </c>
      <c r="E130" s="14"/>
      <c r="F130" s="97">
        <f t="shared" si="8"/>
        <v>0</v>
      </c>
    </row>
    <row r="131" spans="1:6" x14ac:dyDescent="0.2">
      <c r="A131" s="44">
        <v>112</v>
      </c>
      <c r="B131" s="45" t="s">
        <v>114</v>
      </c>
      <c r="C131" s="44" t="s">
        <v>6</v>
      </c>
      <c r="D131" s="46">
        <v>100</v>
      </c>
      <c r="E131" s="14"/>
      <c r="F131" s="97">
        <f t="shared" si="8"/>
        <v>0</v>
      </c>
    </row>
    <row r="132" spans="1:6" x14ac:dyDescent="0.2">
      <c r="A132" s="44">
        <v>113</v>
      </c>
      <c r="B132" s="45" t="s">
        <v>158</v>
      </c>
      <c r="C132" s="44" t="s">
        <v>23</v>
      </c>
      <c r="D132" s="46">
        <v>25</v>
      </c>
      <c r="E132" s="14"/>
      <c r="F132" s="97">
        <f t="shared" si="8"/>
        <v>0</v>
      </c>
    </row>
    <row r="133" spans="1:6" x14ac:dyDescent="0.2">
      <c r="A133" s="44">
        <v>114</v>
      </c>
      <c r="B133" s="81" t="s">
        <v>117</v>
      </c>
      <c r="C133" s="44" t="s">
        <v>25</v>
      </c>
      <c r="D133" s="46">
        <v>25</v>
      </c>
      <c r="E133" s="14"/>
      <c r="F133" s="97">
        <f t="shared" si="8"/>
        <v>0</v>
      </c>
    </row>
    <row r="134" spans="1:6" x14ac:dyDescent="0.2">
      <c r="A134" s="44">
        <v>115</v>
      </c>
      <c r="B134" s="45" t="s">
        <v>8</v>
      </c>
      <c r="C134" s="44" t="s">
        <v>6</v>
      </c>
      <c r="D134" s="46">
        <v>120</v>
      </c>
      <c r="E134" s="14"/>
      <c r="F134" s="97">
        <f t="shared" si="8"/>
        <v>0</v>
      </c>
    </row>
    <row r="135" spans="1:6" x14ac:dyDescent="0.2">
      <c r="A135" s="44">
        <v>116</v>
      </c>
      <c r="B135" s="66" t="s">
        <v>118</v>
      </c>
      <c r="C135" s="44" t="s">
        <v>6</v>
      </c>
      <c r="D135" s="46">
        <v>20</v>
      </c>
      <c r="E135" s="14"/>
      <c r="F135" s="97">
        <f t="shared" si="8"/>
        <v>0</v>
      </c>
    </row>
    <row r="136" spans="1:6" x14ac:dyDescent="0.2">
      <c r="A136" s="44">
        <v>117</v>
      </c>
      <c r="B136" s="45" t="s">
        <v>119</v>
      </c>
      <c r="C136" s="44" t="s">
        <v>6</v>
      </c>
      <c r="D136" s="46">
        <v>50</v>
      </c>
      <c r="E136" s="14"/>
      <c r="F136" s="97">
        <f t="shared" si="8"/>
        <v>0</v>
      </c>
    </row>
    <row r="137" spans="1:6" x14ac:dyDescent="0.2">
      <c r="A137" s="44">
        <v>118</v>
      </c>
      <c r="B137" s="45" t="s">
        <v>120</v>
      </c>
      <c r="C137" s="44" t="s">
        <v>6</v>
      </c>
      <c r="D137" s="46">
        <v>50</v>
      </c>
      <c r="E137" s="14"/>
      <c r="F137" s="97">
        <f t="shared" si="8"/>
        <v>0</v>
      </c>
    </row>
    <row r="138" spans="1:6" x14ac:dyDescent="0.2">
      <c r="A138" s="44">
        <v>119</v>
      </c>
      <c r="B138" s="45" t="s">
        <v>121</v>
      </c>
      <c r="C138" s="44" t="s">
        <v>6</v>
      </c>
      <c r="D138" s="46">
        <v>1</v>
      </c>
      <c r="E138" s="14"/>
      <c r="F138" s="97">
        <f t="shared" si="8"/>
        <v>0</v>
      </c>
    </row>
    <row r="139" spans="1:6" x14ac:dyDescent="0.2">
      <c r="A139" s="44">
        <v>120</v>
      </c>
      <c r="B139" s="45" t="s">
        <v>122</v>
      </c>
      <c r="C139" s="44" t="s">
        <v>24</v>
      </c>
      <c r="D139" s="46">
        <v>10</v>
      </c>
      <c r="E139" s="28"/>
      <c r="F139" s="97">
        <f t="shared" si="8"/>
        <v>0</v>
      </c>
    </row>
    <row r="140" spans="1:6" x14ac:dyDescent="0.2">
      <c r="A140" s="44">
        <v>121</v>
      </c>
      <c r="B140" s="66" t="s">
        <v>123</v>
      </c>
      <c r="C140" s="44" t="s">
        <v>6</v>
      </c>
      <c r="D140" s="46">
        <v>5</v>
      </c>
      <c r="E140" s="14"/>
      <c r="F140" s="97">
        <f t="shared" si="8"/>
        <v>0</v>
      </c>
    </row>
    <row r="141" spans="1:6" x14ac:dyDescent="0.2">
      <c r="A141" s="44">
        <v>122</v>
      </c>
      <c r="B141" s="89" t="s">
        <v>142</v>
      </c>
      <c r="C141" s="44" t="s">
        <v>6</v>
      </c>
      <c r="D141" s="46">
        <v>5</v>
      </c>
      <c r="E141" s="14"/>
      <c r="F141" s="97">
        <f t="shared" si="8"/>
        <v>0</v>
      </c>
    </row>
    <row r="142" spans="1:6" x14ac:dyDescent="0.2">
      <c r="A142" s="44">
        <v>123</v>
      </c>
      <c r="B142" s="89" t="s">
        <v>167</v>
      </c>
      <c r="C142" s="44" t="s">
        <v>25</v>
      </c>
      <c r="D142" s="46">
        <v>2</v>
      </c>
      <c r="E142" s="14"/>
      <c r="F142" s="97">
        <f t="shared" si="8"/>
        <v>0</v>
      </c>
    </row>
    <row r="143" spans="1:6" x14ac:dyDescent="0.2">
      <c r="A143" s="44">
        <v>124</v>
      </c>
      <c r="B143" s="45" t="s">
        <v>159</v>
      </c>
      <c r="C143" s="44" t="s">
        <v>25</v>
      </c>
      <c r="D143" s="46">
        <v>40</v>
      </c>
      <c r="E143" s="14"/>
      <c r="F143" s="97">
        <f t="shared" si="8"/>
        <v>0</v>
      </c>
    </row>
    <row r="144" spans="1:6" x14ac:dyDescent="0.2">
      <c r="A144" s="50">
        <v>125</v>
      </c>
      <c r="B144" s="49" t="s">
        <v>160</v>
      </c>
      <c r="C144" s="50" t="s">
        <v>25</v>
      </c>
      <c r="D144" s="51">
        <v>30</v>
      </c>
      <c r="E144" s="16"/>
      <c r="F144" s="97">
        <f t="shared" si="8"/>
        <v>0</v>
      </c>
    </row>
    <row r="145" spans="1:6" x14ac:dyDescent="0.2">
      <c r="A145" s="56">
        <v>126</v>
      </c>
      <c r="B145" s="90" t="s">
        <v>161</v>
      </c>
      <c r="C145" s="56" t="s">
        <v>25</v>
      </c>
      <c r="D145" s="55">
        <v>50</v>
      </c>
      <c r="E145" s="17"/>
      <c r="F145" s="97">
        <f t="shared" si="8"/>
        <v>0</v>
      </c>
    </row>
    <row r="146" spans="1:6" x14ac:dyDescent="0.2">
      <c r="A146" s="56">
        <v>127</v>
      </c>
      <c r="B146" s="57" t="s">
        <v>143</v>
      </c>
      <c r="C146" s="91" t="s">
        <v>24</v>
      </c>
      <c r="D146" s="55">
        <v>2</v>
      </c>
      <c r="E146" s="18"/>
      <c r="F146" s="97">
        <f t="shared" si="8"/>
        <v>0</v>
      </c>
    </row>
    <row r="147" spans="1:6" x14ac:dyDescent="0.2">
      <c r="A147" s="56">
        <v>128</v>
      </c>
      <c r="B147" s="57" t="s">
        <v>144</v>
      </c>
      <c r="C147" s="91" t="s">
        <v>24</v>
      </c>
      <c r="D147" s="55">
        <v>2</v>
      </c>
      <c r="E147" s="18"/>
      <c r="F147" s="97">
        <f t="shared" si="8"/>
        <v>0</v>
      </c>
    </row>
    <row r="148" spans="1:6" x14ac:dyDescent="0.2">
      <c r="A148" s="56">
        <v>129</v>
      </c>
      <c r="B148" s="57" t="s">
        <v>134</v>
      </c>
      <c r="C148" s="91" t="s">
        <v>25</v>
      </c>
      <c r="D148" s="55">
        <v>2</v>
      </c>
      <c r="E148" s="17"/>
      <c r="F148" s="97">
        <f>E148*D148</f>
        <v>0</v>
      </c>
    </row>
    <row r="149" spans="1:6" x14ac:dyDescent="0.2">
      <c r="A149" s="62"/>
      <c r="B149" s="92" t="s">
        <v>37</v>
      </c>
      <c r="C149" s="93"/>
      <c r="D149" s="94"/>
      <c r="E149" s="29"/>
      <c r="F149" s="98"/>
    </row>
    <row r="150" spans="1:6" x14ac:dyDescent="0.2">
      <c r="A150" s="44">
        <v>130</v>
      </c>
      <c r="B150" s="45" t="s">
        <v>29</v>
      </c>
      <c r="C150" s="44" t="s">
        <v>4</v>
      </c>
      <c r="D150" s="46">
        <v>1</v>
      </c>
      <c r="E150" s="14"/>
      <c r="F150" s="97">
        <f>E150*D150</f>
        <v>0</v>
      </c>
    </row>
    <row r="151" spans="1:6" ht="25.5" x14ac:dyDescent="0.2">
      <c r="A151" s="44">
        <v>131</v>
      </c>
      <c r="B151" s="45" t="s">
        <v>132</v>
      </c>
      <c r="C151" s="44" t="s">
        <v>4</v>
      </c>
      <c r="D151" s="46">
        <v>10</v>
      </c>
      <c r="E151" s="14"/>
      <c r="F151" s="97">
        <f t="shared" ref="F151:F156" si="9">E151*D151</f>
        <v>0</v>
      </c>
    </row>
    <row r="152" spans="1:6" x14ac:dyDescent="0.2">
      <c r="A152" s="44">
        <v>132</v>
      </c>
      <c r="B152" s="45" t="s">
        <v>133</v>
      </c>
      <c r="C152" s="44" t="s">
        <v>4</v>
      </c>
      <c r="D152" s="46">
        <v>10</v>
      </c>
      <c r="E152" s="14"/>
      <c r="F152" s="97">
        <f t="shared" si="9"/>
        <v>0</v>
      </c>
    </row>
    <row r="153" spans="1:6" ht="25.5" x14ac:dyDescent="0.2">
      <c r="A153" s="44">
        <v>133</v>
      </c>
      <c r="B153" s="45" t="s">
        <v>145</v>
      </c>
      <c r="C153" s="44" t="s">
        <v>4</v>
      </c>
      <c r="D153" s="46">
        <v>1</v>
      </c>
      <c r="E153" s="14"/>
      <c r="F153" s="97">
        <f t="shared" si="9"/>
        <v>0</v>
      </c>
    </row>
    <row r="154" spans="1:6" x14ac:dyDescent="0.2">
      <c r="A154" s="44">
        <v>134</v>
      </c>
      <c r="B154" s="45" t="s">
        <v>146</v>
      </c>
      <c r="C154" s="44" t="s">
        <v>4</v>
      </c>
      <c r="D154" s="46">
        <v>10</v>
      </c>
      <c r="E154" s="14"/>
      <c r="F154" s="97">
        <f t="shared" si="9"/>
        <v>0</v>
      </c>
    </row>
    <row r="155" spans="1:6" ht="25.5" x14ac:dyDescent="0.2">
      <c r="A155" s="44">
        <v>135</v>
      </c>
      <c r="B155" s="45" t="s">
        <v>21</v>
      </c>
      <c r="C155" s="44" t="s">
        <v>25</v>
      </c>
      <c r="D155" s="46">
        <v>2</v>
      </c>
      <c r="E155" s="14"/>
      <c r="F155" s="97">
        <f t="shared" si="9"/>
        <v>0</v>
      </c>
    </row>
    <row r="156" spans="1:6" x14ac:dyDescent="0.2">
      <c r="A156" s="44">
        <v>136</v>
      </c>
      <c r="B156" s="45" t="s">
        <v>15</v>
      </c>
      <c r="C156" s="44" t="s">
        <v>4</v>
      </c>
      <c r="D156" s="46">
        <v>1</v>
      </c>
      <c r="E156" s="14"/>
      <c r="F156" s="97">
        <f t="shared" si="9"/>
        <v>0</v>
      </c>
    </row>
    <row r="157" spans="1:6" x14ac:dyDescent="0.2">
      <c r="A157" s="44">
        <v>137</v>
      </c>
      <c r="B157" s="45" t="s">
        <v>150</v>
      </c>
      <c r="C157" s="44" t="s">
        <v>4</v>
      </c>
      <c r="D157" s="46">
        <v>4</v>
      </c>
      <c r="E157" s="14"/>
      <c r="F157" s="97">
        <f>E157*D157</f>
        <v>0</v>
      </c>
    </row>
    <row r="158" spans="1:6" x14ac:dyDescent="0.2">
      <c r="A158" s="30"/>
      <c r="B158" s="31"/>
      <c r="C158" s="32"/>
      <c r="D158" s="33"/>
      <c r="E158" s="34" t="s">
        <v>38</v>
      </c>
      <c r="F158" s="99">
        <f>SUM(F11:F157)</f>
        <v>0</v>
      </c>
    </row>
    <row r="159" spans="1:6" x14ac:dyDescent="0.2">
      <c r="A159" s="30"/>
      <c r="B159" s="31"/>
      <c r="C159" s="32"/>
      <c r="D159" s="33"/>
      <c r="E159" s="34" t="s">
        <v>41</v>
      </c>
      <c r="F159" s="36"/>
    </row>
    <row r="160" spans="1:6" x14ac:dyDescent="0.2">
      <c r="A160" s="30"/>
      <c r="B160" s="31"/>
      <c r="C160" s="32"/>
      <c r="D160" s="33"/>
      <c r="E160" s="34" t="s">
        <v>39</v>
      </c>
      <c r="F160" s="35"/>
    </row>
    <row r="161" spans="2:6" s="4" customFormat="1" ht="13.5" thickBot="1" x14ac:dyDescent="0.25">
      <c r="B161" s="107"/>
      <c r="C161" s="108"/>
      <c r="D161" s="37"/>
      <c r="E161" s="9"/>
      <c r="F161" s="3"/>
    </row>
    <row r="162" spans="2:6" s="4" customFormat="1" ht="27.75" customHeight="1" thickBot="1" x14ac:dyDescent="0.25">
      <c r="B162" s="100"/>
      <c r="C162" s="109"/>
      <c r="D162" s="110"/>
      <c r="E162" s="110"/>
      <c r="F162" s="111"/>
    </row>
    <row r="163" spans="2:6" s="4" customFormat="1" x14ac:dyDescent="0.2">
      <c r="B163" s="5"/>
      <c r="C163" s="101" t="s">
        <v>163</v>
      </c>
      <c r="D163" s="101"/>
      <c r="E163" s="101"/>
      <c r="F163" s="101"/>
    </row>
    <row r="164" spans="2:6" s="4" customFormat="1" x14ac:dyDescent="0.2">
      <c r="B164" s="5"/>
      <c r="C164" s="102"/>
      <c r="D164" s="102"/>
      <c r="E164" s="102"/>
      <c r="F164" s="102"/>
    </row>
    <row r="165" spans="2:6" s="4" customFormat="1" ht="34.5" customHeight="1" x14ac:dyDescent="0.2">
      <c r="B165" s="5"/>
      <c r="C165" s="102"/>
      <c r="D165" s="102"/>
      <c r="E165" s="102"/>
      <c r="F165" s="102"/>
    </row>
    <row r="166" spans="2:6" s="4" customFormat="1" x14ac:dyDescent="0.2">
      <c r="B166" s="5"/>
      <c r="C166" s="3"/>
      <c r="D166" s="37"/>
      <c r="E166" s="9"/>
      <c r="F166" s="3"/>
    </row>
    <row r="167" spans="2:6" s="4" customFormat="1" x14ac:dyDescent="0.2">
      <c r="B167" s="5"/>
      <c r="C167" s="3"/>
      <c r="D167" s="37"/>
      <c r="E167" s="9"/>
      <c r="F167" s="3"/>
    </row>
    <row r="168" spans="2:6" s="4" customFormat="1" x14ac:dyDescent="0.2">
      <c r="B168" s="5"/>
      <c r="C168" s="3"/>
      <c r="D168" s="37"/>
      <c r="E168" s="9"/>
      <c r="F168" s="3"/>
    </row>
    <row r="169" spans="2:6" s="4" customFormat="1" x14ac:dyDescent="0.2">
      <c r="B169" s="5"/>
      <c r="C169" s="3"/>
      <c r="D169" s="37"/>
      <c r="E169" s="9"/>
      <c r="F169" s="3"/>
    </row>
    <row r="170" spans="2:6" s="4" customFormat="1" x14ac:dyDescent="0.2">
      <c r="B170" s="5"/>
      <c r="C170" s="3"/>
      <c r="D170" s="37"/>
      <c r="E170" s="9"/>
      <c r="F170" s="3"/>
    </row>
    <row r="171" spans="2:6" s="4" customFormat="1" x14ac:dyDescent="0.2">
      <c r="B171" s="5"/>
      <c r="C171" s="3"/>
      <c r="D171" s="37"/>
      <c r="E171" s="9"/>
      <c r="F171" s="3"/>
    </row>
    <row r="172" spans="2:6" s="4" customFormat="1" x14ac:dyDescent="0.2">
      <c r="B172" s="5"/>
      <c r="C172" s="3"/>
      <c r="D172" s="37"/>
      <c r="E172" s="9"/>
      <c r="F172" s="3"/>
    </row>
    <row r="173" spans="2:6" s="4" customFormat="1" x14ac:dyDescent="0.2">
      <c r="B173" s="5"/>
      <c r="C173" s="3"/>
      <c r="D173" s="37"/>
      <c r="E173" s="9"/>
      <c r="F173" s="3"/>
    </row>
    <row r="174" spans="2:6" s="4" customFormat="1" x14ac:dyDescent="0.2">
      <c r="B174" s="5"/>
      <c r="C174" s="3"/>
      <c r="D174" s="37"/>
      <c r="E174" s="9"/>
      <c r="F174" s="3"/>
    </row>
    <row r="175" spans="2:6" s="4" customFormat="1" x14ac:dyDescent="0.2">
      <c r="B175" s="5"/>
      <c r="C175" s="3"/>
      <c r="D175" s="37"/>
      <c r="E175" s="9"/>
      <c r="F175" s="3"/>
    </row>
    <row r="176" spans="2:6" s="4" customFormat="1" x14ac:dyDescent="0.2">
      <c r="B176" s="5"/>
      <c r="C176" s="3"/>
      <c r="D176" s="37"/>
      <c r="E176" s="9"/>
      <c r="F176" s="3"/>
    </row>
    <row r="177" spans="4:4" s="4" customFormat="1" x14ac:dyDescent="0.2">
      <c r="D177" s="37"/>
    </row>
    <row r="178" spans="4:4" s="4" customFormat="1" x14ac:dyDescent="0.2">
      <c r="D178" s="37"/>
    </row>
    <row r="179" spans="4:4" s="4" customFormat="1" x14ac:dyDescent="0.2">
      <c r="D179" s="37"/>
    </row>
    <row r="180" spans="4:4" s="4" customFormat="1" x14ac:dyDescent="0.2">
      <c r="D180" s="37"/>
    </row>
    <row r="181" spans="4:4" s="4" customFormat="1" x14ac:dyDescent="0.2">
      <c r="D181" s="37"/>
    </row>
    <row r="182" spans="4:4" s="4" customFormat="1" x14ac:dyDescent="0.2">
      <c r="D182" s="37"/>
    </row>
    <row r="183" spans="4:4" s="4" customFormat="1" x14ac:dyDescent="0.2">
      <c r="D183" s="37"/>
    </row>
    <row r="184" spans="4:4" s="4" customFormat="1" x14ac:dyDescent="0.2">
      <c r="D184" s="37"/>
    </row>
    <row r="185" spans="4:4" s="4" customFormat="1" x14ac:dyDescent="0.2">
      <c r="D185" s="37"/>
    </row>
    <row r="186" spans="4:4" s="4" customFormat="1" x14ac:dyDescent="0.2">
      <c r="D186" s="37"/>
    </row>
    <row r="187" spans="4:4" s="4" customFormat="1" x14ac:dyDescent="0.2">
      <c r="D187" s="37"/>
    </row>
    <row r="188" spans="4:4" s="4" customFormat="1" x14ac:dyDescent="0.2">
      <c r="D188" s="37"/>
    </row>
    <row r="189" spans="4:4" s="4" customFormat="1" x14ac:dyDescent="0.2">
      <c r="D189" s="37"/>
    </row>
    <row r="190" spans="4:4" s="4" customFormat="1" x14ac:dyDescent="0.2">
      <c r="D190" s="37"/>
    </row>
    <row r="191" spans="4:4" s="4" customFormat="1" x14ac:dyDescent="0.2">
      <c r="D191" s="37"/>
    </row>
    <row r="192" spans="4:4" s="4" customFormat="1" x14ac:dyDescent="0.2">
      <c r="D192" s="37"/>
    </row>
    <row r="193" spans="4:4" s="4" customFormat="1" x14ac:dyDescent="0.2">
      <c r="D193" s="37"/>
    </row>
    <row r="194" spans="4:4" s="4" customFormat="1" x14ac:dyDescent="0.2">
      <c r="D194" s="37"/>
    </row>
    <row r="195" spans="4:4" s="4" customFormat="1" x14ac:dyDescent="0.2">
      <c r="D195" s="37"/>
    </row>
    <row r="196" spans="4:4" s="4" customFormat="1" x14ac:dyDescent="0.2">
      <c r="D196" s="37"/>
    </row>
    <row r="197" spans="4:4" s="4" customFormat="1" x14ac:dyDescent="0.2">
      <c r="D197" s="37"/>
    </row>
    <row r="198" spans="4:4" s="4" customFormat="1" x14ac:dyDescent="0.2">
      <c r="D198" s="37"/>
    </row>
    <row r="199" spans="4:4" s="4" customFormat="1" x14ac:dyDescent="0.2">
      <c r="D199" s="37"/>
    </row>
    <row r="200" spans="4:4" s="4" customFormat="1" x14ac:dyDescent="0.2">
      <c r="D200" s="37"/>
    </row>
    <row r="201" spans="4:4" s="4" customFormat="1" x14ac:dyDescent="0.2">
      <c r="D201" s="37"/>
    </row>
    <row r="202" spans="4:4" s="4" customFormat="1" x14ac:dyDescent="0.2">
      <c r="D202" s="37"/>
    </row>
    <row r="203" spans="4:4" s="4" customFormat="1" x14ac:dyDescent="0.2">
      <c r="D203" s="37"/>
    </row>
    <row r="204" spans="4:4" s="4" customFormat="1" x14ac:dyDescent="0.2">
      <c r="D204" s="37"/>
    </row>
    <row r="205" spans="4:4" s="4" customFormat="1" x14ac:dyDescent="0.2">
      <c r="D205" s="37"/>
    </row>
    <row r="206" spans="4:4" s="4" customFormat="1" x14ac:dyDescent="0.2">
      <c r="D206" s="37"/>
    </row>
    <row r="207" spans="4:4" s="4" customFormat="1" x14ac:dyDescent="0.2">
      <c r="D207" s="37"/>
    </row>
    <row r="208" spans="4:4" s="4" customFormat="1" x14ac:dyDescent="0.2">
      <c r="D208" s="37"/>
    </row>
    <row r="209" spans="4:4" s="4" customFormat="1" x14ac:dyDescent="0.2">
      <c r="D209" s="37"/>
    </row>
    <row r="210" spans="4:4" s="4" customFormat="1" x14ac:dyDescent="0.2">
      <c r="D210" s="37"/>
    </row>
    <row r="211" spans="4:4" s="4" customFormat="1" x14ac:dyDescent="0.2">
      <c r="D211" s="37"/>
    </row>
    <row r="212" spans="4:4" s="4" customFormat="1" x14ac:dyDescent="0.2">
      <c r="D212" s="37"/>
    </row>
    <row r="213" spans="4:4" s="4" customFormat="1" x14ac:dyDescent="0.2">
      <c r="D213" s="37"/>
    </row>
    <row r="214" spans="4:4" s="4" customFormat="1" x14ac:dyDescent="0.2">
      <c r="D214" s="37"/>
    </row>
    <row r="215" spans="4:4" s="4" customFormat="1" x14ac:dyDescent="0.2">
      <c r="D215" s="37"/>
    </row>
    <row r="216" spans="4:4" s="4" customFormat="1" x14ac:dyDescent="0.2">
      <c r="D216" s="37"/>
    </row>
    <row r="217" spans="4:4" s="4" customFormat="1" x14ac:dyDescent="0.2">
      <c r="D217" s="37"/>
    </row>
    <row r="218" spans="4:4" s="4" customFormat="1" x14ac:dyDescent="0.2">
      <c r="D218" s="37"/>
    </row>
    <row r="219" spans="4:4" s="4" customFormat="1" x14ac:dyDescent="0.2">
      <c r="D219" s="37"/>
    </row>
    <row r="220" spans="4:4" s="4" customFormat="1" x14ac:dyDescent="0.2">
      <c r="D220" s="37"/>
    </row>
    <row r="221" spans="4:4" s="4" customFormat="1" x14ac:dyDescent="0.2">
      <c r="D221" s="37"/>
    </row>
    <row r="222" spans="4:4" s="4" customFormat="1" x14ac:dyDescent="0.2">
      <c r="D222" s="37"/>
    </row>
    <row r="223" spans="4:4" s="4" customFormat="1" x14ac:dyDescent="0.2">
      <c r="D223" s="37"/>
    </row>
    <row r="224" spans="4:4" s="4" customFormat="1" x14ac:dyDescent="0.2">
      <c r="D224" s="37"/>
    </row>
    <row r="225" spans="4:4" s="4" customFormat="1" x14ac:dyDescent="0.2">
      <c r="D225" s="37"/>
    </row>
    <row r="226" spans="4:4" s="4" customFormat="1" x14ac:dyDescent="0.2">
      <c r="D226" s="37"/>
    </row>
    <row r="227" spans="4:4" s="4" customFormat="1" x14ac:dyDescent="0.2">
      <c r="D227" s="37"/>
    </row>
    <row r="228" spans="4:4" s="4" customFormat="1" x14ac:dyDescent="0.2">
      <c r="D228" s="37"/>
    </row>
    <row r="229" spans="4:4" s="4" customFormat="1" x14ac:dyDescent="0.2">
      <c r="D229" s="37"/>
    </row>
    <row r="230" spans="4:4" s="4" customFormat="1" x14ac:dyDescent="0.2">
      <c r="D230" s="37"/>
    </row>
    <row r="231" spans="4:4" s="4" customFormat="1" x14ac:dyDescent="0.2">
      <c r="D231" s="37"/>
    </row>
    <row r="232" spans="4:4" s="4" customFormat="1" x14ac:dyDescent="0.2">
      <c r="D232" s="37"/>
    </row>
    <row r="233" spans="4:4" s="4" customFormat="1" x14ac:dyDescent="0.2">
      <c r="D233" s="37"/>
    </row>
    <row r="234" spans="4:4" s="4" customFormat="1" x14ac:dyDescent="0.2">
      <c r="D234" s="37"/>
    </row>
    <row r="235" spans="4:4" s="4" customFormat="1" x14ac:dyDescent="0.2">
      <c r="D235" s="37"/>
    </row>
    <row r="236" spans="4:4" s="4" customFormat="1" x14ac:dyDescent="0.2">
      <c r="D236" s="37"/>
    </row>
    <row r="237" spans="4:4" s="4" customFormat="1" x14ac:dyDescent="0.2">
      <c r="D237" s="37"/>
    </row>
    <row r="238" spans="4:4" s="4" customFormat="1" x14ac:dyDescent="0.2">
      <c r="D238" s="37"/>
    </row>
    <row r="239" spans="4:4" s="4" customFormat="1" x14ac:dyDescent="0.2">
      <c r="D239" s="37"/>
    </row>
    <row r="240" spans="4:4" s="4" customFormat="1" x14ac:dyDescent="0.2">
      <c r="D240" s="37"/>
    </row>
    <row r="241" spans="4:4" s="4" customFormat="1" x14ac:dyDescent="0.2">
      <c r="D241" s="37"/>
    </row>
    <row r="242" spans="4:4" s="4" customFormat="1" x14ac:dyDescent="0.2">
      <c r="D242" s="37"/>
    </row>
  </sheetData>
  <sheetProtection password="CEF3" sheet="1" objects="1" scenarios="1" formatCells="0" formatColumns="0" formatRows="0" insertColumns="0" insertRows="0" deleteColumns="0" deleteRows="0"/>
  <mergeCells count="6">
    <mergeCell ref="C163:F165"/>
    <mergeCell ref="D1:E1"/>
    <mergeCell ref="B4:E4"/>
    <mergeCell ref="B5:E5"/>
    <mergeCell ref="B161:C161"/>
    <mergeCell ref="C162:F16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2a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WO10</dc:creator>
  <cp:lastModifiedBy>Kasia Barańska</cp:lastModifiedBy>
  <cp:lastPrinted>2017-12-11T11:50:59Z</cp:lastPrinted>
  <dcterms:created xsi:type="dcterms:W3CDTF">2009-01-12T10:42:07Z</dcterms:created>
  <dcterms:modified xsi:type="dcterms:W3CDTF">2025-05-26T09:37:07Z</dcterms:modified>
</cp:coreProperties>
</file>