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Pracownik\Desktop\Przetargi 2025\7.ZP.2025 - Artykuły biurowe i eksploatacyjne\"/>
    </mc:Choice>
  </mc:AlternateContent>
  <xr:revisionPtr revIDLastSave="0" documentId="13_ncr:1_{BE9D2805-CAB8-40B1-9277-E809FE1CA81A}" xr6:coauthVersionLast="47" xr6:coauthVersionMax="47" xr10:uidLastSave="{00000000-0000-0000-0000-000000000000}"/>
  <bookViews>
    <workbookView xWindow="-120" yWindow="-120" windowWidth="29040" windowHeight="15840" xr2:uid="{B24C7040-A23A-43F3-B2DD-5C892EB3836B}"/>
  </bookViews>
  <sheets>
    <sheet name="Pakiet nr 1" sheetId="1" r:id="rId1"/>
    <sheet name="Pakiet nr 2" sheetId="2" r:id="rId2"/>
    <sheet name="Pakiet nr 3" sheetId="3" r:id="rId3"/>
  </sheets>
  <definedNames>
    <definedName name="_xlnm._FilterDatabase" localSheetId="1" hidden="1">'Pakiet nr 2'!$B$2:$N$28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3" l="1"/>
  <c r="J19" i="3"/>
  <c r="L28" i="2"/>
  <c r="K28" i="2"/>
  <c r="K100" i="1"/>
  <c r="J100" i="1"/>
</calcChain>
</file>

<file path=xl/sharedStrings.xml><?xml version="1.0" encoding="utf-8"?>
<sst xmlns="http://schemas.openxmlformats.org/spreadsheetml/2006/main" count="493" uniqueCount="310">
  <si>
    <t>Lp.</t>
  </si>
  <si>
    <t>Towar</t>
  </si>
  <si>
    <t>Opis</t>
  </si>
  <si>
    <t>Jedn. Miary</t>
  </si>
  <si>
    <t>Ilość</t>
  </si>
  <si>
    <t>Cena jedostkowa netto</t>
  </si>
  <si>
    <t>Cena jednostkowa bruto</t>
  </si>
  <si>
    <t>Wartość netto</t>
  </si>
  <si>
    <t>Wartość brutto</t>
  </si>
  <si>
    <t>Bateria LR03 - 1,5V ALKAICZNE</t>
  </si>
  <si>
    <t xml:space="preserve">szt. </t>
  </si>
  <si>
    <t>Bateria R14</t>
  </si>
  <si>
    <t>Bateria R6 - 1,5V</t>
  </si>
  <si>
    <t>Deska clip A4</t>
  </si>
  <si>
    <t>Kalendarze ścienne trójdzielne</t>
  </si>
  <si>
    <t>Koperta na CD z okienkiem</t>
  </si>
  <si>
    <t>Koperta powietrzna F/16 240x350</t>
  </si>
  <si>
    <t>Koperta powietrzna C/13 170x225</t>
  </si>
  <si>
    <t>Koperta powietrzna G/17 250x350</t>
  </si>
  <si>
    <t>Korektor</t>
  </si>
  <si>
    <t>Magnesy</t>
  </si>
  <si>
    <t>Linijka 30 cm</t>
  </si>
  <si>
    <t>op.</t>
  </si>
  <si>
    <t>Marker czarny</t>
  </si>
  <si>
    <t>Marker czerwony</t>
  </si>
  <si>
    <t>Mazaki</t>
  </si>
  <si>
    <t>Ołówek HB z gumką</t>
  </si>
  <si>
    <t>Papier ksero A3</t>
  </si>
  <si>
    <t>Papier wizytówkowy</t>
  </si>
  <si>
    <t>Papier ksero A4</t>
  </si>
  <si>
    <t>Papier ksero A5 - 1 ryza 500 szt</t>
  </si>
  <si>
    <t>Pinezki</t>
  </si>
  <si>
    <t>Płyta DVD</t>
  </si>
  <si>
    <t>ryza</t>
  </si>
  <si>
    <t>Segregator A4/50</t>
  </si>
  <si>
    <t>Segregator A4/75</t>
  </si>
  <si>
    <t>Przekładki do segregatora</t>
  </si>
  <si>
    <t>Skoroszyt A4 PCV</t>
  </si>
  <si>
    <t>Skoroszyt A4 PCV zawieszka</t>
  </si>
  <si>
    <t>Skorowidz A4</t>
  </si>
  <si>
    <t>Teczka z gumką biała</t>
  </si>
  <si>
    <t>Teczka na rzep A4</t>
  </si>
  <si>
    <t>Wodoodporny, znakuje wszystkie materiały, dł. Linii pisania 1500m</t>
  </si>
  <si>
    <t>Gramatura 400g/m2, tektura bezkwasowa</t>
  </si>
  <si>
    <t>Zakreślacz</t>
  </si>
  <si>
    <t>Zakładka do segregatora</t>
  </si>
  <si>
    <t>Zeszyt A4/96 kartek w kratkę</t>
  </si>
  <si>
    <t>Zeszyt A5 16 w kratkę</t>
  </si>
  <si>
    <t>Zeszyt A5 32 w kratkę</t>
  </si>
  <si>
    <t>Zeszyt A5 60 w kratkę</t>
  </si>
  <si>
    <t>Zeszyt A5 80 w kratkę</t>
  </si>
  <si>
    <t>Zszywacz</t>
  </si>
  <si>
    <t>Zszywki 23/10</t>
  </si>
  <si>
    <t>Zszywki 23/8</t>
  </si>
  <si>
    <t>Zszywki 24/6</t>
  </si>
  <si>
    <t>VAT w %</t>
  </si>
  <si>
    <t>RAZEM</t>
  </si>
  <si>
    <t>szt.</t>
  </si>
  <si>
    <t>Woreczki śniadaniowe</t>
  </si>
  <si>
    <t>Zmywak z gąbki</t>
  </si>
  <si>
    <t>Trzonek do szczotki z gwintem</t>
  </si>
  <si>
    <t>Szczotka do zamiatania</t>
  </si>
  <si>
    <t>Szczotka ryżowa</t>
  </si>
  <si>
    <t>Szczoteczka do rąk</t>
  </si>
  <si>
    <t>Szczotka sedesowa</t>
  </si>
  <si>
    <t>Zapalniczka do gazu</t>
  </si>
  <si>
    <t>Maszynki jednorazowe do golenia</t>
  </si>
  <si>
    <t>Wykałaczki przeznaczone do kontaktu z żywnością</t>
  </si>
  <si>
    <t>1 op. 200 szt.</t>
  </si>
  <si>
    <t>Papier do pieczenia 38 cm x 50 m</t>
  </si>
  <si>
    <t>Dwustronnie silikonowany</t>
  </si>
  <si>
    <t>Długość 120 cm</t>
  </si>
  <si>
    <t>Z otworem gwintowanym do trzonka, szerokość od 30 do 40 m</t>
  </si>
  <si>
    <t>Z rączką</t>
  </si>
  <si>
    <t>Wymiar 9 cm x 6 cm</t>
  </si>
  <si>
    <t>3 ostrza</t>
  </si>
  <si>
    <t>Wymiar 26 cm x 35 cm, opakowanie 1000 szt</t>
  </si>
  <si>
    <t>Producent</t>
  </si>
  <si>
    <t>Nazwa produktu handlowa, nr katalogowy</t>
  </si>
  <si>
    <t xml:space="preserve">Teczka na akta osobowe A4 </t>
  </si>
  <si>
    <t>Bateria R9</t>
  </si>
  <si>
    <t>Marker zielony</t>
  </si>
  <si>
    <t>Marker niebieski</t>
  </si>
  <si>
    <t>Papier ksero A4 kolor</t>
  </si>
  <si>
    <t>Taśma biurowa wąska</t>
  </si>
  <si>
    <t xml:space="preserve">Blok rysunkowy A4 </t>
  </si>
  <si>
    <t>białe kartki, gramatura min. 80 g</t>
  </si>
  <si>
    <t>Blok techniczny A4</t>
  </si>
  <si>
    <t>białe kartki, min. 8 arkuszy, gramatura min. 180 g</t>
  </si>
  <si>
    <t>Karteczki samoprzylepne w kolorze żółtym, rozmiar min. 75x75mm pakowane w folię ,100szt.w pojedynczym opakowaniu</t>
  </si>
  <si>
    <t xml:space="preserve">Bloczki samoprzylepne </t>
  </si>
  <si>
    <t>Twara oprawa lakierowana, 96 kartek, Kratka Herlitz</t>
  </si>
  <si>
    <t>Brulion A4</t>
  </si>
  <si>
    <t>0,3 mm, dł. Linii pisania 1200 metrów mix kolorów</t>
  </si>
  <si>
    <t>Przezroczysta obudowa plastikowa, z metalową końcówką, zatyczka w kolorze wkładu, grubość linii pisania 0,3- 1 mm, kolor wkładu niebieski</t>
  </si>
  <si>
    <t>Przezroczysta obudowa plastikowa, z metalową końcówką, zatyczka w kolorze wkładu, grubość linii pisania 0,3- 1 mm, kolor wkładu zielony</t>
  </si>
  <si>
    <t>Przezroczysta obudowa plastikowa, z metalową końcówką, zatyczka w kolorze wkładu, grubość linii pisania 0,3- 1 mm, kolor wkładu czerwony</t>
  </si>
  <si>
    <t>Przezroczysta obudowa plastikowa, z metalową końcówką, zatyczka w kolorze wkładu, grubość linii pisania 0,3- 1 mm, kolor wkładu czarny</t>
  </si>
  <si>
    <t>Długopis typu Flexi Soft lub równoważny - kolor niebieski</t>
  </si>
  <si>
    <t>Długopis typu Flexi Soft lub równoważny - kolor czarny</t>
  </si>
  <si>
    <t>Długopis ypu Flexi Soft lub równoważny - kolor czerwony</t>
  </si>
  <si>
    <t>Cienkopis GR-203 Stabilo lub równoważny</t>
  </si>
  <si>
    <t>Długopis typu Flexi Soft lub równoważny - kolor zielony</t>
  </si>
  <si>
    <t>Deska z klipem format A4 wykonana z wysokiej jakości PP z mocnym metalowym klipem przytrzymującym kartki, minimum 3 kolory</t>
  </si>
  <si>
    <t xml:space="preserve">Datownik </t>
  </si>
  <si>
    <t>Trodat lub równowazny, cyfrowy w plastikowej obudowie, samotuszujący</t>
  </si>
  <si>
    <t>Dziurkacz biurowy metalowy</t>
  </si>
  <si>
    <t>Antypoślizgowa podstawa, dziurkuje jednorazowo do 40 kartek</t>
  </si>
  <si>
    <t>Twarda oprawa lakierowana, format A4, 96 kartek</t>
  </si>
  <si>
    <t>Dziennik korespondencyjny</t>
  </si>
  <si>
    <t>Gumka do ścierania</t>
  </si>
  <si>
    <t>Miękka gumka syntetyczna do  scierania większości rodzajów grafitu z każdego rodzaju papieru. Gumka prostokątna w białym kolorze.</t>
  </si>
  <si>
    <t>Kalendarz wiszący trójdzielny z paskiem i czerwonym okienkiem do przesuwania</t>
  </si>
  <si>
    <t>Kalkulator</t>
  </si>
  <si>
    <t>Wyświetlacz 12 cyfr, podwójne zasilanie, klawisz cofania, obliczanie % i pierwiastków, klawisz zmiany znaków +/-, podwójne zero, wymiary min. 15x14 cm</t>
  </si>
  <si>
    <t>Kalendarz książkowy A4</t>
  </si>
  <si>
    <t>Tygodniowy (1 tydzień na 2 stronach), oprawa twarda skóropodobna, z tasiemką</t>
  </si>
  <si>
    <t>Kalendarz książkowy A5</t>
  </si>
  <si>
    <t>1 dzień 1 kartka, oprawa twarda skóropodobna, z tasiemką</t>
  </si>
  <si>
    <t>Klej biurowy w sztyfcie</t>
  </si>
  <si>
    <t>Bezzapachowy, bezbarwny, zmywalny, wielkość opakowania min. 15 gr.</t>
  </si>
  <si>
    <t>Klip biurowy 15 mm</t>
  </si>
  <si>
    <t>Wykonany z metalu, opakowanie 12 szt.</t>
  </si>
  <si>
    <t>Klip biurowy 19 mm</t>
  </si>
  <si>
    <t>Klip biurowy 25 mm</t>
  </si>
  <si>
    <t>Klip biurowy 32 mm</t>
  </si>
  <si>
    <t>Klip biurowy 41 mm</t>
  </si>
  <si>
    <t>Koperta C6</t>
  </si>
  <si>
    <t>Listowa biała, samoklejąca z paskiem, wymiary min. 162x114 mm, pakowane po 1000 szt.</t>
  </si>
  <si>
    <t>Biała, samoklejąca z paskiem, pakowane po 1000 szt</t>
  </si>
  <si>
    <t>Koperta B4 biała</t>
  </si>
  <si>
    <t>Koperta B4 brązowa</t>
  </si>
  <si>
    <t>Brązowa, samoklejąca z paskiem, pakowana po 1000 szt</t>
  </si>
  <si>
    <t>Koperta B5 biała</t>
  </si>
  <si>
    <t>Koperta B5 brązowa</t>
  </si>
  <si>
    <t>Wymiar pozwalający na swobodne schowanie płyty CD lub DVD, średnica okienka 100 mm, kolor biały, gramatura 80g/m2</t>
  </si>
  <si>
    <t>Biała, samoklejąca z paskiem, z wyściółką z folii bąbelkowej</t>
  </si>
  <si>
    <t>Koperta B5 HK poszerzana</t>
  </si>
  <si>
    <t>Biała, rozszerzane boki i dno, samoklejąca z paskiem</t>
  </si>
  <si>
    <t>W długopisie z metalową końcówką w kształcie kulki, poj. Min.8 ml</t>
  </si>
  <si>
    <t>Taśma korygująca w plastikowej obudowie, szerokość taśmy 4-5 mm, długość min. 20m</t>
  </si>
  <si>
    <t>Korektor w taśmie</t>
  </si>
  <si>
    <t>Przezroczyste, groszkowe koszulki do przechowywania dokumentów, w formacie A4, 50 mic, otwierane z góry, antystatyczne, wpięcie do segregatora, opakowanie 100 szt</t>
  </si>
  <si>
    <t xml:space="preserve">Koszulka foliowa A4 </t>
  </si>
  <si>
    <t>Wykonana z przezroczystego polistyrenu, nieścieralna skala w centymetrach</t>
  </si>
  <si>
    <t>Kolorowe magnesy do przytwerdzania kartek do metalowego podłoża, pakowane po 10 szt.</t>
  </si>
  <si>
    <t>Zestaw 10 różnych kolorów, wysoka jakość i trwałość, nietoksyczne, grubość kreski min. 2 mm</t>
  </si>
  <si>
    <t xml:space="preserve">Nożyczki </t>
  </si>
  <si>
    <t>Ostrze ze stali nierdzewnej, wielkość min. 21 cm., uniwersalne do cięcia papieru, kartonu, tektury, wytrzymała rączka odporna na pęknięcia i odpryski</t>
  </si>
  <si>
    <t>Z gumką, o podwyższonej grubości grafitu, łatwo temperowane, odporne na złamania</t>
  </si>
  <si>
    <t>Tłoczony karton ozdobny, biały</t>
  </si>
  <si>
    <t>Papier biały, przeznaczony do wszystkich urządzeń biurowych, białość 146-161 CIE, gramatura min. 80 g/m2, ryza 500 arkuszy</t>
  </si>
  <si>
    <t>Gramatura min. 80g/m2, mix kolorów,</t>
  </si>
  <si>
    <t>Papier biały, przeznaczony do wydruku recept, do urządzeń biurowych, białość 146-161 CIE, 1/3 A4, gramatura min. 80 g/m2, ryza 500 aruszy</t>
  </si>
  <si>
    <t xml:space="preserve">Papier receptowy </t>
  </si>
  <si>
    <t>Papier kancelaryjny w formacie A3 w kratkę, ryza 500 arkuszy</t>
  </si>
  <si>
    <t xml:space="preserve">Papier kancelaryjny A3 </t>
  </si>
  <si>
    <t>Pinezki do tablic korkowych, trzpień wykonany ze stali nierdzewnej, plastikowe, kolorowe główki, opakowanie 50 szt.</t>
  </si>
  <si>
    <t>Kartonowe, 1/3 A4, dziurkowane do wpinania w pionie oraz poziomie, minimum 3 kolory, wykonane z mocnego, kolorowego kartonu, pakowane po 100 szt</t>
  </si>
  <si>
    <t>Nagrywalne płyty DVD-R, pojemność 4,7 GB/240MIN, prędkość zapisu 1-16</t>
  </si>
  <si>
    <t>CD-R 700MB/80 MIN, do nadruku tuszowego, cała powierzchnia druku</t>
  </si>
  <si>
    <t>Skoroszyt wpinany, spód i grzbiet z folii polipropylenowej, wierzch z przezroczystej folii, metalowa zapinka z blachy powlekanej, plastikowy docisk, wymienny pasek opisowy wzdłuż grzbietu, dziurkowanie 11 otworów, przeznaczony do wpinania do segregatorów, mix kolorów</t>
  </si>
  <si>
    <t>Skoroszyt wpinany, spód i grzbiet z kolorowej folii polipropylenowej, wierzch z przezroczystej folii, metalowa zapinka z blachy powlekanej i plastikowy docisk, wymienny pasek opisowy wzdłuż grzbietu, metalowa zawieszka umożliwiająca wpięcie do segregatora, mix kolorów</t>
  </si>
  <si>
    <t>96 kartek w kratkę, twarda oprawa, okładka pokryta folią, indeksy pokryte lakierem UV</t>
  </si>
  <si>
    <t>Rozszywacz</t>
  </si>
  <si>
    <t>Uniwersalny, metalowy w plastikowej obudowie do wszystkich rodzajów zszywek</t>
  </si>
  <si>
    <t>Dźwignia wysokiej jakości z dociskaczem, wykonane z twardej tektury pokrytej folią polipropylenową o strukturze płótna, wzmocniony otwór na palec, dolna krawędź wzmocniona metalowym okuciem, min. 7 różnych kolorów</t>
  </si>
  <si>
    <t>Zwilżacz do palców glicerynowy</t>
  </si>
  <si>
    <t>Nie pozostawia tłustych plam na papierze, nietoksyczny, na bazie gliceryny kosmetycznej, pojemność min. 20 ml</t>
  </si>
  <si>
    <t>Spinacze okrągłe, rozmiar 28 mm, 100 szt. w opakowaniu</t>
  </si>
  <si>
    <t>Spinacz 28 mm</t>
  </si>
  <si>
    <t>Spinacz 50 mm</t>
  </si>
  <si>
    <t>Tradycyjne spinacze biurowe rozmiar 50 mm, niklowane, po 100 szt. w opakowaniu jednostkowym</t>
  </si>
  <si>
    <t>Taśma dwustronna 38/50</t>
  </si>
  <si>
    <t>Pokryta obustronnie klejem, szerokość min. 35mm, długość min. 50 m</t>
  </si>
  <si>
    <t>Taśma biurowa samoprzylepna, przezroczysta, odporna na żółknięcie o dużej wytrzymałości na rozciąganie i odrywanie, szerokość min. 1,5 cm, długość min. 33 m.</t>
  </si>
  <si>
    <t>Taśma klejąca szeroka</t>
  </si>
  <si>
    <t>Transparentna, wykonana z polipropylenu, przyczepna do większości powierzchni, odporna na zrywanie, bezwonna, szerokość min. 48 mm, długość min. 50m</t>
  </si>
  <si>
    <t>Z częściami od A do E, grzbiet 2 cm-3 cm, na 5 kartonowych  przekładkach umieszczonesą metalowe wąsy skoroszytowe do wpięcia dokumentów pracownika</t>
  </si>
  <si>
    <t>Format A4, wykonana z grubego kartonu min. 350 g/m2, jednostronnie pokryta lakierem, gumka wzdłuż długiego boku, trzy wewnętrzne klapki zabezpieczające dokumenty, mix kolor</t>
  </si>
  <si>
    <t>Teczka A4 z gumką</t>
  </si>
  <si>
    <t xml:space="preserve">Teczka wiązana biała </t>
  </si>
  <si>
    <t>Gramatura 350g/m2, tektura bezkwasowa, kolor biały</t>
  </si>
  <si>
    <t>Format A4, wykonana z utrwardzonej tektury o grubości min. 1,9 mm pokrytej folią PP, zamykana na 2 rzepy, szerokość grzbietu min. 30 mm, mix kolor</t>
  </si>
  <si>
    <t>Temperówka aluminiowa pojedyncza</t>
  </si>
  <si>
    <t>Pojedyncze ostrze strugające, wykonane ze stali nierdzewnej, przeznaczona do ostrzenia ołówków i kredek</t>
  </si>
  <si>
    <t>Kolor tuszu w kolorze obudowy, ściąta końcówka 1-5 mm, długość linii pisania min. 170 m., fluorescencyjne, do pisania na wszystkich rodzajach papieru, duża odporność na wysychanie, nietoksyczny tusz, nie rozmazuje się, obudowa plastikowa, zakreślacz zamykany skuwką, mix kolor</t>
  </si>
  <si>
    <t>Zakładki do segregatora wykonane z pcv lub pp, w różnych kolorach, z dziurkami do wpinania, opakowanie 8-10 szt.</t>
  </si>
  <si>
    <t>Twarda, laminowana oprawa, zszywane kartki, format A4 w kratkę, wysokiej jakości papier o gramaturze min. 70 g/m2</t>
  </si>
  <si>
    <t>Okładka kartonowa o gramaturze min. 200 g, zabezpieczona błyszczącym lakierem, gramatura kartek min. 70 g/m2</t>
  </si>
  <si>
    <t>Zeszyt A5 96 w kratkę</t>
  </si>
  <si>
    <t>Zszywacz wykonany z metalu, zszywający jednorazowo min. 120 kartek</t>
  </si>
  <si>
    <t>Wykonany z metalu i trwałego, antypoślizgowa podstawa, zszywa jednorazowo do 20 kartek</t>
  </si>
  <si>
    <t>Wykonane z wysokiej jakości stali nierdzewnej, 24/6, 1000 szt. w jednym opkowaniu</t>
  </si>
  <si>
    <t>Wykonane z wysokiej jakości stali nierdzewnej, 23/10, 1000 szt. w jednym opkowaniu</t>
  </si>
  <si>
    <t>Wykonane z wysokiej jakości stali nierdzewnej, 23/8, 1000 szt. w jednym opkowaniu</t>
  </si>
  <si>
    <t>Taśma do liczenia 57x20 papier offsetowy</t>
  </si>
  <si>
    <t>Opakowanie zawierające 10 rolek</t>
  </si>
  <si>
    <t>Pudełka tekturowe do archiwizacji</t>
  </si>
  <si>
    <t>Kartonowe pudło służące do archiwizacji, przenoszenia i transportu dokumentów, akt, katalogów, korespondencji oraz innych przedmiotów. Umożliwia przechowywanie pudeł archiwizacyjnych lub segregatorów zawierających posortowane dokumenty.</t>
  </si>
  <si>
    <t>Jednorazowe, trójdzielne, styropianowe</t>
  </si>
  <si>
    <t xml:space="preserve">Pojemniki obiadowe </t>
  </si>
  <si>
    <t>Szuflada na biurko</t>
  </si>
  <si>
    <t>Szuflada na dokumenty, przezroczysta, wykonana z odpornego na pękniecia polistyrenu, przeznaczona na dokumenty A4</t>
  </si>
  <si>
    <t>Ściereczki z mikrofazy</t>
  </si>
  <si>
    <t>Chłonne, odporne na ścieranie, wym. ok. 30x30 cm</t>
  </si>
  <si>
    <t>Przeznaczona do kontaktu z żywnością, 40/220</t>
  </si>
  <si>
    <t xml:space="preserve">Folia spożywcza </t>
  </si>
  <si>
    <t>Teleskopowa konstrukcja: regulowana długość dla łatwego dostępu do trudno dostępnych miejsc</t>
  </si>
  <si>
    <t>Zestaw do czyszczenia WC, wolnostojący, szczotka wykonana z plastiku i syntetycznego, twardego włosia</t>
  </si>
  <si>
    <t>Z uchwytem, miękkie włosie syntetyczne, dł. około 10 c,, szerokość ok.4 cm</t>
  </si>
  <si>
    <t xml:space="preserve">Druciak sprężynowy </t>
  </si>
  <si>
    <t>Mosiężny, spiralny</t>
  </si>
  <si>
    <t>Szufelka + zmiotka</t>
  </si>
  <si>
    <t>Wykonane z trałego tworzywa, szufelka wyposażona w gumę, która ułatwia zmiatanie, szufelkę można połączyć ze zmiotką</t>
  </si>
  <si>
    <t>Płyta CD-R do nadruku HP</t>
  </si>
  <si>
    <t xml:space="preserve">Skoroszyt wykonany z białej tektury 250g/m2, wewnątrz umieszczony metalowy wąs na dodatkowym tekturowym pasku, </t>
  </si>
  <si>
    <t>Skoroszyt A4 kartonowy zwykły</t>
  </si>
  <si>
    <t>Zszywacz duży</t>
  </si>
  <si>
    <t>Indeks producenta</t>
  </si>
  <si>
    <t>Toner do HP LaserJet Pro MFP M521dn</t>
  </si>
  <si>
    <t>Toner do HP LaserJet MFP M436dn</t>
  </si>
  <si>
    <t>Toner do HP LaserJet MFP M130fn</t>
  </si>
  <si>
    <t>Toner do HP LaserJet Pro 400 M401dn</t>
  </si>
  <si>
    <t>Toner do HP LaserJet Pro P1606dn</t>
  </si>
  <si>
    <t>Toner do HP LaserJet P1005</t>
  </si>
  <si>
    <t>Toner do HP LaserJet 1320</t>
  </si>
  <si>
    <t>Toner do HP LaserJet 1010/1018/1020</t>
  </si>
  <si>
    <t>Toner do HP LaserJet M506M</t>
  </si>
  <si>
    <t>Tusz HP Smart Tank 515</t>
  </si>
  <si>
    <t>Tusz HP 338 Czarny</t>
  </si>
  <si>
    <t>Tusz EPSON M2170</t>
  </si>
  <si>
    <t xml:space="preserve">Tusz Epson PJIC4 </t>
  </si>
  <si>
    <t>Toner Brother DCP-7070DW</t>
  </si>
  <si>
    <t>Toner do Brother L3770CDW</t>
  </si>
  <si>
    <t>Tusz do Brother J6947DW</t>
  </si>
  <si>
    <t>HP 55X CE255X</t>
  </si>
  <si>
    <t xml:space="preserve">HP 56A CF256A </t>
  </si>
  <si>
    <t>HP 83A CF283A</t>
  </si>
  <si>
    <t>HP 17A CF217A</t>
  </si>
  <si>
    <t>HP 30A CF230A</t>
  </si>
  <si>
    <t>HP 85A CE285A</t>
  </si>
  <si>
    <t>HP 26A CF226A</t>
  </si>
  <si>
    <t>HP 59A CF259A</t>
  </si>
  <si>
    <t>HP 80A CF280A</t>
  </si>
  <si>
    <t>HP 78A CE278A</t>
  </si>
  <si>
    <t>HP 35A CB435A</t>
  </si>
  <si>
    <t>HP 49A Q5949X</t>
  </si>
  <si>
    <t>HP 12A Q2612A</t>
  </si>
  <si>
    <t>HP 87A CF287A</t>
  </si>
  <si>
    <t>1VV21AE M0H54AE M0H55AE M0H56AE</t>
  </si>
  <si>
    <t>C8765EE</t>
  </si>
  <si>
    <t>C13T03P14A</t>
  </si>
  <si>
    <t xml:space="preserve">PJIC4 </t>
  </si>
  <si>
    <t>TN-2220</t>
  </si>
  <si>
    <t>TN-247</t>
  </si>
  <si>
    <t>LC3239</t>
  </si>
  <si>
    <t>Minimum 1500 kopii, wymagany przez producenta drukarki lub równoważny</t>
  </si>
  <si>
    <t>Minimum 1600 kopii, wymagany przez producenta drukarki lub równoważny</t>
  </si>
  <si>
    <t>Minimum 2000 kopii, wymagany przez producenta drukarki lub równoważny</t>
  </si>
  <si>
    <t>Minimum 9000 kopii, wymagany przez producenta lub równoważny</t>
  </si>
  <si>
    <t>1 zestaw tuszy (4 kolory), pojemność mnimum 70 ml, wymagany przez producenta lub równoważny</t>
  </si>
  <si>
    <t>Pojemność 13 ml, kolor czarny, wydajność minimum 530 stron, wymagany przez producenta lub równoważny</t>
  </si>
  <si>
    <t>Minimum 6000 kopii, wymagany przez producenta lub równoważny</t>
  </si>
  <si>
    <t>1 zestaw tuszy (4 kolory), pojemność minimum 50 ml, wymagany przez producenta lub równoważny</t>
  </si>
  <si>
    <t>Toner/tusz</t>
  </si>
  <si>
    <t>Tusz czarny do stempli gumowych, pojemność 25 ml</t>
  </si>
  <si>
    <t xml:space="preserve"> Noris 110S lub równoważny</t>
  </si>
  <si>
    <t>Tusz do pieczątek czarny</t>
  </si>
  <si>
    <t>Tusz do pieczątek niebieski</t>
  </si>
  <si>
    <t>Tusz do pieczątek czerwony</t>
  </si>
  <si>
    <t>Tusz do pieczątek zielony</t>
  </si>
  <si>
    <t>Tusz niebieski do stempli gumowych, pojemność 25 ml</t>
  </si>
  <si>
    <t>Tusz czerwony do stempli gumowych, pojemność 25 ml</t>
  </si>
  <si>
    <t>Tusz zielony do stempli gumowych, pojemność 25 ml</t>
  </si>
  <si>
    <t>Toner do HP LaserJet Pro MFP M225dn, N225dw, M125a, M125nw, M127fn</t>
  </si>
  <si>
    <t>Toner do HP LaserJet MFP M227fdn, M227fdw</t>
  </si>
  <si>
    <t>Toner do HP LaserJet Pro M1212nf, M1217nfw, M1132, P1102</t>
  </si>
  <si>
    <t>Toner do HP LaserJet MFP M426fdn, M402dn, M402dne</t>
  </si>
  <si>
    <t>Toner do HP LaserJet Pro MFP M428dw, M428fdw, M428fdn, M404dn</t>
  </si>
  <si>
    <t>Minimum 10000 kopii, z chipem, wymagany przez producenta drukarki lub równoważny</t>
  </si>
  <si>
    <t>Minimum 2100 kopii, wymagany przez producenta drukarki lub równoważny</t>
  </si>
  <si>
    <t>Minimum  12500 kopii, wymagany przez producenta drukarki lub równoważny</t>
  </si>
  <si>
    <t>Minimum  7400 kopii, wymagany przez producenta drukarki lub równoważny</t>
  </si>
  <si>
    <t>Minimum 3100 kopii, wymagany przez producenta drukarki lub równoważny</t>
  </si>
  <si>
    <t>Minimum 2700 kopii, wymagany przez producenta drukarki lub równoważny</t>
  </si>
  <si>
    <t>Minimum 2500 kopii, wymagany przez producenta lub równoważny</t>
  </si>
  <si>
    <t>Sześć kolorów, nadruk minimum na 1000 płyt, wymagany przez producenta lub równoważny, Zamawiający przewiduje zakup na sztuki różnych kolorów, w zależności od potrzeb</t>
  </si>
  <si>
    <t>Minimum 2600 kopii, wymagany przez producenta drukarki lub równoważny</t>
  </si>
  <si>
    <t>1 Komplet tonerów (4 kolory) minimum 2300 kopii, wymagany przez producenta lub równoważny</t>
  </si>
  <si>
    <t xml:space="preserve">Ilość </t>
  </si>
  <si>
    <t>Opis przedmiotu zamówienia:</t>
  </si>
  <si>
    <t>1.</t>
  </si>
  <si>
    <t>2.</t>
  </si>
  <si>
    <t>Zamawiający dopuszcza możliwość oferowania produktów równoważnych. Za produkt równoważny zostanie uznany taki, który ma te same cechy funkcjonalne co wskazany w szczegółowym opisie przedmiotu zamówienia z nazwy lub pochodzenia produktu lub poprzez wskazanie kodu producenta produktu. Jakość produktu równoważnego nie może być gorsza od jakości wskazanego produktu. Produkt równoważny powinien mieć parametry nie gorsze niż wskazany produkt jednocześnie umożliwiając uzyskanie efektu założonego przez Zamawiającego. Pod pojęciem cech jakościowych produktu równoważnego należy rozumieć cechy, które opisuja fizyczne właściwości przedmiotu zamówienia (wydajność, żywotność, odporność na uszkodzenia, bezpieczeństwo eksploatacji, komfort użytkowania). Przez materiał eksploatacyjny równoważny Zamawiający rozumie produkt o parametrach nie gorszych niż wskazane oraz:</t>
  </si>
  <si>
    <t>2) który jest opakowany hermetycznie, nienoszący śladów uszkodzeń zewnętrznych oraz używania;</t>
  </si>
  <si>
    <t>3) którego wydajność (ilość uzyskanych kopii) zgodnie z normą ISO/IEC 19752 dla kaset z tonerem do drukarek monochromatycznych, ISO/IEC 19798 dla kaset z tonerem do kolorowych drukarek laserowych oraz ISO/IEC 24711, ISO/IEC 24712 dla wkładów atramentowych, jest co najmniej taka jak materiału oryginalnego zalecanego przez producentów sprzętu;</t>
  </si>
  <si>
    <t>4) który zapewnia jakość wydruku co najmniej taką, jak materiał oryginalny, zalecany przez producenta sprzętu;</t>
  </si>
  <si>
    <t>5) który powinien w pełni współpracować z programem nadzorującym pracę urządzenia m.in. monitorującym zasób wkładu, o ilę tę funkcję posiada oryginał;</t>
  </si>
  <si>
    <t>6) który w żadnym stopniu nie narusza praw patentowych ani innej własności intelektualnej;</t>
  </si>
  <si>
    <t>7) który posiada oznaczenia dotyczące producenta oraz etykiety identyfikujące dany produkt, które muszą być umieszczone trwale na opakowaniach zewnętrznych oraz bezpośrednio na kasecie z tonerem</t>
  </si>
  <si>
    <t>Produkty równoważne muszą być kompatybilne z urządzeniami, do których mają być stosowane, zapewniać ich właściwą eksploatację, bezawaryjność i żywotność na poziomie nie gorszym od tego, jaki zapewniają materiały oryginalne (pochodzące od producenta urządzeń), a także nie mogą pogorszyć jakości parametrów pracy urządzeń (jakość wydruku, wydajność, szybkość schnięcia itp.) oraz nie powodują ograniczeń funkcji i możliwości sprzętu. Stosowanie materiałów eksploatacyjnych nie mooże powodować uszkodzeń eksploatowanego sprzętu oraz wysypywania się tonera z kasety do wnętrza drukarki. W przypadku zaoferowania produktu równowaznego Wykonawca ma oobowiązek wykazać w treści oferty, że zaoferowane materiały eksploatacyjne do drukarek oraz urządeń wielofunkcyjnych są równoważne produktom określonym przez Zamawiającego.</t>
  </si>
  <si>
    <t>Materiały eksploatacyjne powinny być wytwarzane seryjnie w procesie produkcyjnym zgodnie z normą  ISO 9001 lub równoważną oraz normą środowiskową ISO 14001 lub równoważną, wystawioną przez podmiot posiadający akredytacje i uprawnienia Polskiego Centrum Akredytacji z siedzibą w Warszawie lub krajowej organizacji akredytacyjnej dla danego kraju.</t>
  </si>
  <si>
    <t>1) który jest fabrycznie nowy, nieregenerowany, pochodzący z bieżącej produkcji,</t>
  </si>
  <si>
    <t>Deklarowana ilość kopii</t>
  </si>
  <si>
    <t>Nazwa produktu handlowa/ nr katalogowy</t>
  </si>
  <si>
    <t>Zamawiający wymaga, aby dostarczone materiały eksploatacyjne były fabrycznie nowe. Pod pojęciem "fabrycznie nowe" należy rozumieć materiały eksploatacyjne, które w swoim procesie produkcyjnym (za wyjątkiem opakowania), są wytwarzane z elementównierefabrykowanych, neregenerowanych, nieuszkodzonych, bez śladów wcześniejszego używania, wytworzonych od podstaw, bez użycia w jakikolwiek sposób komponentów uzyskanych z innych produktów wcześniej użytkowanych; wyprodukowane bez naruszenia praw patentowych i własności intelektualnych ich właścicieli lub za ich zgodą. Ich stosowanie nie może naruszać warunków gwarancji urządzeń, do których są dedykowane. Za fabrycznie nowy nie uznaje się wyrobu, gdzie pojemnik został jedynie wyczyszczony i ponownie napełniony tonerem lub tuszem. Wszystkie materiały powinny pochodzić z bieżącej produkcji (wyprodukowane w okresie max. 12 miesięcy przed datą dostawy)</t>
  </si>
  <si>
    <t>PAKIET NR 1</t>
  </si>
  <si>
    <t>PAKIET NR 2</t>
  </si>
  <si>
    <t>PAKIET NR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</si>
</sst>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415]General"/>
  </numFmts>
  <fonts count="6" x14ac:knownFonts="1">
    <font>
      <sz val="11"/>
      <color theme="1"/>
      <name val="Calibri"/>
      <family val="2"/>
      <charset val="238"/>
      <scheme val="minor"/>
    </font>
    <font>
      <b/>
      <sz val="11"/>
      <color theme="1"/>
      <name val="Cambria"/>
      <family val="1"/>
      <charset val="238"/>
    </font>
    <font>
      <sz val="11"/>
      <color theme="1"/>
      <name val="Cambria"/>
      <family val="1"/>
      <charset val="238"/>
    </font>
    <font>
      <b/>
      <sz val="11"/>
      <color rgb="FF000000"/>
      <name val="Calibri"/>
      <family val="2"/>
      <charset val="238"/>
    </font>
    <font>
      <sz val="11"/>
      <color rgb="FF000000"/>
      <name val="Calibri"/>
      <family val="2"/>
      <charset val="238"/>
    </font>
    <font>
      <b/>
      <sz val="11"/>
      <color rgb="FF000000"/>
      <name val="Cambria"/>
      <family val="1"/>
      <charset val="23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164" fontId="4" fillId="0" borderId="0" applyBorder="0" applyProtection="0"/>
  </cellStyleXfs>
  <cellXfs count="56">
    <xf numFmtId="0" fontId="0" fillId="0" borderId="0" xfId="0"/>
    <xf numFmtId="0" fontId="0" fillId="0" borderId="0" xfId="0" applyAlignment="1">
      <alignment horizontal="center"/>
    </xf>
    <xf numFmtId="0" fontId="1" fillId="2" borderId="1" xfId="0" applyFont="1" applyFill="1" applyBorder="1" applyAlignment="1">
      <alignment horizontal="center" vertical="center" wrapText="1"/>
    </xf>
    <xf numFmtId="0" fontId="2" fillId="0" borderId="0" xfId="0" applyFont="1"/>
    <xf numFmtId="0" fontId="2" fillId="0" borderId="1" xfId="0" applyFont="1" applyBorder="1"/>
    <xf numFmtId="0" fontId="2" fillId="0" borderId="1" xfId="0" applyFont="1" applyBorder="1" applyAlignment="1">
      <alignment horizontal="center"/>
    </xf>
    <xf numFmtId="44" fontId="2" fillId="0" borderId="1" xfId="0" applyNumberFormat="1" applyFont="1" applyBorder="1"/>
    <xf numFmtId="44" fontId="2" fillId="2" borderId="1" xfId="0" applyNumberFormat="1" applyFont="1" applyFill="1" applyBorder="1"/>
    <xf numFmtId="0" fontId="2" fillId="0" borderId="0" xfId="0" applyFont="1" applyAlignment="1">
      <alignment horizontal="center"/>
    </xf>
    <xf numFmtId="0" fontId="3" fillId="2" borderId="1" xfId="0" applyFont="1" applyFill="1" applyBorder="1" applyAlignment="1">
      <alignment horizontal="center" vertical="center" wrapText="1"/>
    </xf>
    <xf numFmtId="0" fontId="0" fillId="0" borderId="1" xfId="0" applyBorder="1"/>
    <xf numFmtId="0" fontId="2" fillId="0" borderId="1" xfId="0" applyFont="1" applyBorder="1" applyAlignment="1">
      <alignment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1" fillId="2" borderId="2" xfId="0" applyFont="1" applyFill="1" applyBorder="1"/>
    <xf numFmtId="0" fontId="1" fillId="2" borderId="3" xfId="0" applyFont="1" applyFill="1" applyBorder="1"/>
    <xf numFmtId="0" fontId="1" fillId="2" borderId="4" xfId="0" applyFont="1" applyFill="1" applyBorder="1"/>
    <xf numFmtId="0" fontId="2" fillId="2" borderId="3" xfId="0" applyFont="1" applyFill="1" applyBorder="1"/>
    <xf numFmtId="0" fontId="2" fillId="2" borderId="4" xfId="0" applyFont="1" applyFill="1" applyBorder="1"/>
    <xf numFmtId="0" fontId="1" fillId="2" borderId="4" xfId="0" applyFont="1" applyFill="1" applyBorder="1" applyAlignment="1">
      <alignment horizontal="center" vertical="center" wrapText="1"/>
    </xf>
    <xf numFmtId="0" fontId="2" fillId="0" borderId="1" xfId="0" applyFont="1" applyBorder="1" applyAlignment="1">
      <alignment horizontal="left" wrapText="1"/>
    </xf>
    <xf numFmtId="0" fontId="2" fillId="0" borderId="5" xfId="0" applyFont="1" applyBorder="1"/>
    <xf numFmtId="0" fontId="2" fillId="0" borderId="0" xfId="0" applyFont="1" applyAlignment="1">
      <alignment wrapText="1"/>
    </xf>
    <xf numFmtId="0" fontId="2" fillId="3" borderId="1" xfId="0" applyFont="1" applyFill="1" applyBorder="1" applyAlignment="1">
      <alignment horizontal="center"/>
    </xf>
    <xf numFmtId="0" fontId="2" fillId="3" borderId="1" xfId="0" applyFont="1" applyFill="1" applyBorder="1"/>
    <xf numFmtId="0" fontId="2" fillId="3" borderId="1" xfId="0" applyFont="1" applyFill="1" applyBorder="1" applyAlignment="1">
      <alignment wrapText="1"/>
    </xf>
    <xf numFmtId="1" fontId="2" fillId="3"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2" fillId="3" borderId="1" xfId="0" applyFont="1" applyFill="1"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center" vertical="center" wrapText="1"/>
    </xf>
    <xf numFmtId="0" fontId="1" fillId="2" borderId="1" xfId="0" applyFont="1" applyFill="1" applyBorder="1" applyAlignment="1">
      <alignment vertical="center" wrapText="1"/>
    </xf>
    <xf numFmtId="0" fontId="2" fillId="2" borderId="1" xfId="0" applyFont="1" applyFill="1" applyBorder="1" applyAlignment="1">
      <alignment horizontal="center"/>
    </xf>
    <xf numFmtId="0" fontId="1" fillId="2" borderId="3" xfId="0" applyFont="1" applyFill="1" applyBorder="1" applyAlignment="1">
      <alignment horizontal="center" vertical="center"/>
    </xf>
    <xf numFmtId="0" fontId="0" fillId="0" borderId="0" xfId="0" applyAlignment="1">
      <alignment horizontal="center" vertical="center"/>
    </xf>
    <xf numFmtId="0" fontId="1" fillId="4" borderId="1" xfId="0" applyFont="1" applyFill="1" applyBorder="1"/>
    <xf numFmtId="0" fontId="0" fillId="2" borderId="2" xfId="0" applyFill="1" applyBorder="1" applyAlignment="1">
      <alignment horizontal="center"/>
    </xf>
    <xf numFmtId="0" fontId="0" fillId="2" borderId="4" xfId="0" applyFill="1" applyBorder="1" applyAlignment="1">
      <alignment horizontal="center"/>
    </xf>
    <xf numFmtId="0" fontId="2" fillId="0" borderId="1" xfId="0" applyFont="1" applyBorder="1" applyAlignment="1">
      <alignment horizontal="left"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0" borderId="0" xfId="0" applyFont="1" applyAlignment="1">
      <alignment horizontal="left"/>
    </xf>
    <xf numFmtId="0" fontId="2" fillId="0" borderId="8" xfId="0" applyFont="1" applyBorder="1" applyAlignment="1">
      <alignment horizontal="left"/>
    </xf>
    <xf numFmtId="0" fontId="2" fillId="0" borderId="0" xfId="0" applyFont="1" applyAlignment="1">
      <alignment horizontal="left" wrapText="1"/>
    </xf>
    <xf numFmtId="0" fontId="2" fillId="0" borderId="8" xfId="0" applyFont="1" applyBorder="1" applyAlignment="1">
      <alignment horizontal="left"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 xfId="0" applyFont="1" applyBorder="1" applyAlignment="1"/>
  </cellXfs>
  <cellStyles count="2">
    <cellStyle name="Excel Built-in Normal" xfId="1" xr:uid="{C5DC3A36-B574-4A4F-B035-FA81DB20CA0D}"/>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D2AE8-52A2-4216-9C3F-4744F696D05A}">
  <sheetPr>
    <pageSetUpPr fitToPage="1"/>
  </sheetPr>
  <dimension ref="B1:M100"/>
  <sheetViews>
    <sheetView tabSelected="1" workbookViewId="0">
      <pane xSplit="1" ySplit="2" topLeftCell="B18" activePane="bottomRight" state="frozen"/>
      <selection pane="topRight" activeCell="B1" sqref="B1"/>
      <selection pane="bottomLeft" activeCell="A2" sqref="A2"/>
      <selection pane="bottomRight" activeCell="C2" sqref="C2"/>
    </sheetView>
  </sheetViews>
  <sheetFormatPr defaultColWidth="6.140625" defaultRowHeight="15" x14ac:dyDescent="0.25"/>
  <cols>
    <col min="2" max="2" width="8.42578125" style="1" bestFit="1" customWidth="1"/>
    <col min="3" max="3" width="54.7109375" bestFit="1" customWidth="1"/>
    <col min="4" max="4" width="77.5703125" bestFit="1" customWidth="1"/>
    <col min="5" max="5" width="7.5703125" style="1" customWidth="1"/>
    <col min="6" max="6" width="13.5703125" style="36" bestFit="1" customWidth="1"/>
    <col min="7" max="7" width="10" bestFit="1" customWidth="1"/>
    <col min="8" max="8" width="5.5703125" bestFit="1" customWidth="1"/>
    <col min="9" max="9" width="11.28515625" bestFit="1" customWidth="1"/>
    <col min="10" max="10" width="7.5703125" customWidth="1"/>
    <col min="11" max="11" width="7.5703125" bestFit="1" customWidth="1"/>
    <col min="12" max="12" width="10.85546875" customWidth="1"/>
    <col min="13" max="13" width="15.5703125" bestFit="1" customWidth="1"/>
  </cols>
  <sheetData>
    <row r="1" spans="2:13" x14ac:dyDescent="0.25">
      <c r="C1" s="37" t="s">
        <v>307</v>
      </c>
    </row>
    <row r="2" spans="2:13" ht="45" x14ac:dyDescent="0.25">
      <c r="B2" s="2" t="s">
        <v>0</v>
      </c>
      <c r="C2" s="2" t="s">
        <v>1</v>
      </c>
      <c r="D2" s="2" t="s">
        <v>2</v>
      </c>
      <c r="E2" s="2" t="s">
        <v>3</v>
      </c>
      <c r="F2" s="2" t="s">
        <v>290</v>
      </c>
      <c r="G2" s="2" t="s">
        <v>5</v>
      </c>
      <c r="H2" s="2" t="s">
        <v>55</v>
      </c>
      <c r="I2" s="2" t="s">
        <v>6</v>
      </c>
      <c r="J2" s="2" t="s">
        <v>7</v>
      </c>
      <c r="K2" s="2" t="s">
        <v>8</v>
      </c>
      <c r="L2" s="9" t="s">
        <v>77</v>
      </c>
      <c r="M2" s="9" t="s">
        <v>78</v>
      </c>
    </row>
    <row r="3" spans="2:13" x14ac:dyDescent="0.25">
      <c r="B3" s="5">
        <v>1</v>
      </c>
      <c r="C3" s="4" t="s">
        <v>9</v>
      </c>
      <c r="D3" s="4"/>
      <c r="E3" s="5" t="s">
        <v>10</v>
      </c>
      <c r="F3" s="26">
        <v>2400</v>
      </c>
      <c r="G3" s="6"/>
      <c r="H3" s="4"/>
      <c r="I3" s="6"/>
      <c r="J3" s="6"/>
      <c r="K3" s="6"/>
      <c r="L3" s="4"/>
      <c r="M3" s="4"/>
    </row>
    <row r="4" spans="2:13" x14ac:dyDescent="0.25">
      <c r="B4" s="5">
        <v>2</v>
      </c>
      <c r="C4" s="4" t="s">
        <v>11</v>
      </c>
      <c r="D4" s="4"/>
      <c r="E4" s="5" t="s">
        <v>10</v>
      </c>
      <c r="F4" s="26">
        <v>200</v>
      </c>
      <c r="G4" s="6"/>
      <c r="H4" s="4"/>
      <c r="I4" s="6"/>
      <c r="J4" s="6"/>
      <c r="K4" s="6"/>
      <c r="L4" s="4"/>
      <c r="M4" s="4"/>
    </row>
    <row r="5" spans="2:13" x14ac:dyDescent="0.25">
      <c r="B5" s="5">
        <v>3</v>
      </c>
      <c r="C5" s="4" t="s">
        <v>12</v>
      </c>
      <c r="D5" s="4"/>
      <c r="E5" s="5" t="s">
        <v>10</v>
      </c>
      <c r="F5" s="26">
        <v>4300</v>
      </c>
      <c r="G5" s="6"/>
      <c r="H5" s="4"/>
      <c r="I5" s="6"/>
      <c r="J5" s="6"/>
      <c r="K5" s="6"/>
      <c r="L5" s="4"/>
      <c r="M5" s="4"/>
    </row>
    <row r="6" spans="2:13" x14ac:dyDescent="0.25">
      <c r="B6" s="5">
        <v>4</v>
      </c>
      <c r="C6" s="4" t="s">
        <v>80</v>
      </c>
      <c r="D6" s="4"/>
      <c r="E6" s="5" t="s">
        <v>10</v>
      </c>
      <c r="F6" s="26">
        <v>10</v>
      </c>
      <c r="G6" s="6"/>
      <c r="H6" s="4"/>
      <c r="I6" s="6"/>
      <c r="J6" s="6"/>
      <c r="K6" s="6"/>
      <c r="L6" s="4"/>
      <c r="M6" s="4"/>
    </row>
    <row r="7" spans="2:13" x14ac:dyDescent="0.25">
      <c r="B7" s="5">
        <v>8</v>
      </c>
      <c r="C7" s="4" t="s">
        <v>80</v>
      </c>
      <c r="D7" s="4"/>
      <c r="E7" s="5" t="s">
        <v>10</v>
      </c>
      <c r="F7" s="26">
        <v>10</v>
      </c>
      <c r="G7" s="6"/>
      <c r="H7" s="4"/>
      <c r="I7" s="6"/>
      <c r="J7" s="6"/>
      <c r="K7" s="6"/>
      <c r="L7" s="4"/>
      <c r="M7" s="4"/>
    </row>
    <row r="8" spans="2:13" x14ac:dyDescent="0.25">
      <c r="B8" s="5">
        <v>9</v>
      </c>
      <c r="C8" s="4" t="s">
        <v>85</v>
      </c>
      <c r="D8" s="4" t="s">
        <v>86</v>
      </c>
      <c r="E8" s="5" t="s">
        <v>57</v>
      </c>
      <c r="F8" s="26">
        <v>5</v>
      </c>
      <c r="G8" s="6"/>
      <c r="H8" s="4"/>
      <c r="I8" s="6"/>
      <c r="J8" s="6"/>
      <c r="K8" s="6"/>
      <c r="L8" s="4"/>
      <c r="M8" s="4"/>
    </row>
    <row r="9" spans="2:13" x14ac:dyDescent="0.25">
      <c r="B9" s="5">
        <v>10</v>
      </c>
      <c r="C9" s="4" t="s">
        <v>87</v>
      </c>
      <c r="D9" s="4" t="s">
        <v>88</v>
      </c>
      <c r="E9" s="5" t="s">
        <v>57</v>
      </c>
      <c r="F9" s="26">
        <v>10</v>
      </c>
      <c r="G9" s="6"/>
      <c r="H9" s="4"/>
      <c r="I9" s="6"/>
      <c r="J9" s="6"/>
      <c r="K9" s="6"/>
      <c r="L9" s="4"/>
      <c r="M9" s="4"/>
    </row>
    <row r="10" spans="2:13" ht="29.25" x14ac:dyDescent="0.25">
      <c r="B10" s="5">
        <v>11</v>
      </c>
      <c r="C10" s="4" t="s">
        <v>90</v>
      </c>
      <c r="D10" s="11" t="s">
        <v>89</v>
      </c>
      <c r="E10" s="5" t="s">
        <v>10</v>
      </c>
      <c r="F10" s="26">
        <v>2200</v>
      </c>
      <c r="G10" s="6"/>
      <c r="H10" s="4"/>
      <c r="I10" s="6"/>
      <c r="J10" s="6"/>
      <c r="K10" s="6"/>
      <c r="L10" s="10"/>
      <c r="M10" s="10"/>
    </row>
    <row r="11" spans="2:13" x14ac:dyDescent="0.25">
      <c r="B11" s="5">
        <v>12</v>
      </c>
      <c r="C11" s="4" t="s">
        <v>92</v>
      </c>
      <c r="D11" s="4" t="s">
        <v>91</v>
      </c>
      <c r="E11" s="5" t="s">
        <v>10</v>
      </c>
      <c r="F11" s="26">
        <v>20</v>
      </c>
      <c r="G11" s="6"/>
      <c r="H11" s="4"/>
      <c r="I11" s="6"/>
      <c r="J11" s="6"/>
      <c r="K11" s="6"/>
      <c r="L11" s="10"/>
      <c r="M11" s="10"/>
    </row>
    <row r="12" spans="2:13" x14ac:dyDescent="0.25">
      <c r="B12" s="5">
        <v>13</v>
      </c>
      <c r="C12" s="4" t="s">
        <v>101</v>
      </c>
      <c r="D12" s="4" t="s">
        <v>93</v>
      </c>
      <c r="E12" s="5" t="s">
        <v>10</v>
      </c>
      <c r="F12" s="26">
        <v>180</v>
      </c>
      <c r="G12" s="6"/>
      <c r="H12" s="4"/>
      <c r="I12" s="6"/>
      <c r="J12" s="6"/>
      <c r="K12" s="6"/>
      <c r="L12" s="10"/>
      <c r="M12" s="10"/>
    </row>
    <row r="13" spans="2:13" ht="29.25" x14ac:dyDescent="0.25">
      <c r="B13" s="5">
        <v>14</v>
      </c>
      <c r="C13" s="4" t="s">
        <v>98</v>
      </c>
      <c r="D13" s="11" t="s">
        <v>94</v>
      </c>
      <c r="E13" s="5" t="s">
        <v>10</v>
      </c>
      <c r="F13" s="26">
        <v>2600</v>
      </c>
      <c r="G13" s="6"/>
      <c r="H13" s="4"/>
      <c r="I13" s="6"/>
      <c r="J13" s="6"/>
      <c r="K13" s="6"/>
      <c r="L13" s="10"/>
      <c r="M13" s="10"/>
    </row>
    <row r="14" spans="2:13" ht="29.25" x14ac:dyDescent="0.25">
      <c r="B14" s="5">
        <v>15</v>
      </c>
      <c r="C14" s="4" t="s">
        <v>99</v>
      </c>
      <c r="D14" s="11" t="s">
        <v>97</v>
      </c>
      <c r="E14" s="5" t="s">
        <v>10</v>
      </c>
      <c r="F14" s="26">
        <v>900</v>
      </c>
      <c r="G14" s="6"/>
      <c r="H14" s="4"/>
      <c r="I14" s="6"/>
      <c r="J14" s="6"/>
      <c r="K14" s="6"/>
      <c r="L14" s="10"/>
      <c r="M14" s="10"/>
    </row>
    <row r="15" spans="2:13" ht="29.25" x14ac:dyDescent="0.25">
      <c r="B15" s="5">
        <v>16</v>
      </c>
      <c r="C15" s="4" t="s">
        <v>100</v>
      </c>
      <c r="D15" s="11" t="s">
        <v>96</v>
      </c>
      <c r="E15" s="5" t="s">
        <v>10</v>
      </c>
      <c r="F15" s="26">
        <v>900</v>
      </c>
      <c r="G15" s="6"/>
      <c r="H15" s="4"/>
      <c r="I15" s="6"/>
      <c r="J15" s="6"/>
      <c r="K15" s="6"/>
      <c r="L15" s="10"/>
      <c r="M15" s="10"/>
    </row>
    <row r="16" spans="2:13" ht="29.25" x14ac:dyDescent="0.25">
      <c r="B16" s="5">
        <v>17</v>
      </c>
      <c r="C16" s="4" t="s">
        <v>102</v>
      </c>
      <c r="D16" s="11" t="s">
        <v>95</v>
      </c>
      <c r="E16" s="5" t="s">
        <v>10</v>
      </c>
      <c r="F16" s="26">
        <v>900</v>
      </c>
      <c r="G16" s="6"/>
      <c r="H16" s="4"/>
      <c r="I16" s="6"/>
      <c r="J16" s="6"/>
      <c r="K16" s="6"/>
      <c r="L16" s="10"/>
      <c r="M16" s="10"/>
    </row>
    <row r="17" spans="2:13" ht="29.25" x14ac:dyDescent="0.25">
      <c r="B17" s="5">
        <v>18</v>
      </c>
      <c r="C17" s="4" t="s">
        <v>13</v>
      </c>
      <c r="D17" s="11" t="s">
        <v>103</v>
      </c>
      <c r="E17" s="5" t="s">
        <v>10</v>
      </c>
      <c r="F17" s="26">
        <v>8</v>
      </c>
      <c r="G17" s="6"/>
      <c r="H17" s="4"/>
      <c r="I17" s="6"/>
      <c r="J17" s="6"/>
      <c r="K17" s="6"/>
      <c r="L17" s="10"/>
      <c r="M17" s="10"/>
    </row>
    <row r="18" spans="2:13" x14ac:dyDescent="0.25">
      <c r="B18" s="5">
        <v>19</v>
      </c>
      <c r="C18" s="4" t="s">
        <v>104</v>
      </c>
      <c r="D18" s="11" t="s">
        <v>105</v>
      </c>
      <c r="E18" s="5" t="s">
        <v>10</v>
      </c>
      <c r="F18" s="26">
        <v>24</v>
      </c>
      <c r="G18" s="6"/>
      <c r="H18" s="4"/>
      <c r="I18" s="6"/>
      <c r="J18" s="6"/>
      <c r="K18" s="6"/>
      <c r="L18" s="10"/>
      <c r="M18" s="10"/>
    </row>
    <row r="19" spans="2:13" x14ac:dyDescent="0.25">
      <c r="B19" s="5">
        <v>20</v>
      </c>
      <c r="C19" s="4" t="s">
        <v>109</v>
      </c>
      <c r="D19" s="4" t="s">
        <v>108</v>
      </c>
      <c r="E19" s="5" t="s">
        <v>10</v>
      </c>
      <c r="F19" s="26">
        <v>20</v>
      </c>
      <c r="G19" s="6"/>
      <c r="H19" s="4"/>
      <c r="I19" s="6"/>
      <c r="J19" s="6"/>
      <c r="K19" s="6"/>
      <c r="L19" s="10"/>
      <c r="M19" s="10"/>
    </row>
    <row r="20" spans="2:13" x14ac:dyDescent="0.25">
      <c r="B20" s="5">
        <v>21</v>
      </c>
      <c r="C20" s="4" t="s">
        <v>106</v>
      </c>
      <c r="D20" s="4" t="s">
        <v>107</v>
      </c>
      <c r="E20" s="5" t="s">
        <v>10</v>
      </c>
      <c r="F20" s="26">
        <v>7</v>
      </c>
      <c r="G20" s="6"/>
      <c r="H20" s="4"/>
      <c r="I20" s="6"/>
      <c r="J20" s="6"/>
      <c r="K20" s="6"/>
      <c r="L20" s="10"/>
      <c r="M20" s="10"/>
    </row>
    <row r="21" spans="2:13" ht="29.25" x14ac:dyDescent="0.25">
      <c r="B21" s="5">
        <v>29</v>
      </c>
      <c r="C21" s="4" t="s">
        <v>110</v>
      </c>
      <c r="D21" s="11" t="s">
        <v>111</v>
      </c>
      <c r="E21" s="5" t="s">
        <v>57</v>
      </c>
      <c r="F21" s="26">
        <v>50</v>
      </c>
      <c r="G21" s="6"/>
      <c r="H21" s="4"/>
      <c r="I21" s="6"/>
      <c r="J21" s="6"/>
      <c r="K21" s="6"/>
      <c r="L21" s="10"/>
      <c r="M21" s="10"/>
    </row>
    <row r="22" spans="2:13" x14ac:dyDescent="0.25">
      <c r="B22" s="23">
        <v>30</v>
      </c>
      <c r="C22" s="24" t="s">
        <v>115</v>
      </c>
      <c r="D22" s="25" t="s">
        <v>116</v>
      </c>
      <c r="E22" s="23" t="s">
        <v>57</v>
      </c>
      <c r="F22" s="26">
        <v>10</v>
      </c>
      <c r="G22" s="6"/>
      <c r="H22" s="4"/>
      <c r="I22" s="6"/>
      <c r="J22" s="6"/>
      <c r="K22" s="6"/>
      <c r="L22" s="10"/>
      <c r="M22" s="10"/>
    </row>
    <row r="23" spans="2:13" x14ac:dyDescent="0.25">
      <c r="B23" s="23">
        <v>31</v>
      </c>
      <c r="C23" s="24" t="s">
        <v>117</v>
      </c>
      <c r="D23" s="25" t="s">
        <v>118</v>
      </c>
      <c r="E23" s="23" t="s">
        <v>57</v>
      </c>
      <c r="F23" s="26">
        <v>25</v>
      </c>
      <c r="G23" s="6"/>
      <c r="H23" s="4"/>
      <c r="I23" s="6"/>
      <c r="J23" s="6"/>
      <c r="K23" s="6"/>
      <c r="L23" s="10"/>
      <c r="M23" s="10"/>
    </row>
    <row r="24" spans="2:13" x14ac:dyDescent="0.25">
      <c r="B24" s="5">
        <v>32</v>
      </c>
      <c r="C24" s="4" t="s">
        <v>14</v>
      </c>
      <c r="D24" s="4" t="s">
        <v>112</v>
      </c>
      <c r="E24" s="5" t="s">
        <v>10</v>
      </c>
      <c r="F24" s="26">
        <v>112</v>
      </c>
      <c r="G24" s="6"/>
      <c r="H24" s="4"/>
      <c r="I24" s="6"/>
      <c r="J24" s="6"/>
      <c r="K24" s="6"/>
      <c r="L24" s="10"/>
      <c r="M24" s="10"/>
    </row>
    <row r="25" spans="2:13" ht="30" customHeight="1" x14ac:dyDescent="0.25">
      <c r="B25" s="5">
        <v>33</v>
      </c>
      <c r="C25" s="4" t="s">
        <v>113</v>
      </c>
      <c r="D25" s="11" t="s">
        <v>114</v>
      </c>
      <c r="E25" s="5" t="s">
        <v>57</v>
      </c>
      <c r="F25" s="26">
        <v>10</v>
      </c>
      <c r="G25" s="6"/>
      <c r="H25" s="4"/>
      <c r="I25" s="6"/>
      <c r="J25" s="6"/>
      <c r="K25" s="6"/>
      <c r="L25" s="10"/>
      <c r="M25" s="10"/>
    </row>
    <row r="26" spans="2:13" x14ac:dyDescent="0.25">
      <c r="B26" s="5">
        <v>34</v>
      </c>
      <c r="C26" s="4" t="s">
        <v>119</v>
      </c>
      <c r="D26" s="4" t="s">
        <v>120</v>
      </c>
      <c r="E26" s="5" t="s">
        <v>10</v>
      </c>
      <c r="F26" s="26">
        <v>15</v>
      </c>
      <c r="G26" s="6"/>
      <c r="H26" s="4"/>
      <c r="I26" s="6"/>
      <c r="J26" s="6"/>
      <c r="K26" s="6"/>
      <c r="L26" s="10"/>
      <c r="M26" s="10"/>
    </row>
    <row r="27" spans="2:13" x14ac:dyDescent="0.25">
      <c r="B27" s="5">
        <v>35</v>
      </c>
      <c r="C27" s="4" t="s">
        <v>121</v>
      </c>
      <c r="D27" s="4" t="s">
        <v>122</v>
      </c>
      <c r="E27" s="5" t="s">
        <v>22</v>
      </c>
      <c r="F27" s="26">
        <v>30</v>
      </c>
      <c r="G27" s="6"/>
      <c r="H27" s="4"/>
      <c r="I27" s="6"/>
      <c r="J27" s="6"/>
      <c r="K27" s="6"/>
      <c r="L27" s="10"/>
      <c r="M27" s="10"/>
    </row>
    <row r="28" spans="2:13" x14ac:dyDescent="0.25">
      <c r="B28" s="5">
        <v>36</v>
      </c>
      <c r="C28" s="4" t="s">
        <v>123</v>
      </c>
      <c r="D28" s="4" t="s">
        <v>122</v>
      </c>
      <c r="E28" s="5" t="s">
        <v>22</v>
      </c>
      <c r="F28" s="26">
        <v>30</v>
      </c>
      <c r="G28" s="6"/>
      <c r="H28" s="4"/>
      <c r="I28" s="6"/>
      <c r="J28" s="6"/>
      <c r="K28" s="6"/>
      <c r="L28" s="10"/>
      <c r="M28" s="10"/>
    </row>
    <row r="29" spans="2:13" x14ac:dyDescent="0.25">
      <c r="B29" s="5">
        <v>37</v>
      </c>
      <c r="C29" s="4" t="s">
        <v>124</v>
      </c>
      <c r="D29" s="4" t="s">
        <v>122</v>
      </c>
      <c r="E29" s="5" t="s">
        <v>22</v>
      </c>
      <c r="F29" s="26">
        <v>30</v>
      </c>
      <c r="G29" s="6"/>
      <c r="H29" s="4"/>
      <c r="I29" s="6"/>
      <c r="J29" s="6"/>
      <c r="K29" s="6"/>
      <c r="L29" s="10"/>
      <c r="M29" s="10"/>
    </row>
    <row r="30" spans="2:13" x14ac:dyDescent="0.25">
      <c r="B30" s="5">
        <v>38</v>
      </c>
      <c r="C30" s="4" t="s">
        <v>125</v>
      </c>
      <c r="D30" s="4" t="s">
        <v>122</v>
      </c>
      <c r="E30" s="5" t="s">
        <v>22</v>
      </c>
      <c r="F30" s="26">
        <v>30</v>
      </c>
      <c r="G30" s="6"/>
      <c r="H30" s="4"/>
      <c r="I30" s="6"/>
      <c r="J30" s="6"/>
      <c r="K30" s="6"/>
      <c r="L30" s="10"/>
      <c r="M30" s="10"/>
    </row>
    <row r="31" spans="2:13" x14ac:dyDescent="0.25">
      <c r="B31" s="5">
        <v>39</v>
      </c>
      <c r="C31" s="4" t="s">
        <v>126</v>
      </c>
      <c r="D31" s="4" t="s">
        <v>122</v>
      </c>
      <c r="E31" s="5" t="s">
        <v>22</v>
      </c>
      <c r="F31" s="26">
        <v>30</v>
      </c>
      <c r="G31" s="6"/>
      <c r="H31" s="4"/>
      <c r="I31" s="6"/>
      <c r="J31" s="6"/>
      <c r="K31" s="6"/>
      <c r="L31" s="10"/>
      <c r="M31" s="10"/>
    </row>
    <row r="32" spans="2:13" x14ac:dyDescent="0.25">
      <c r="B32" s="5">
        <v>40</v>
      </c>
      <c r="C32" s="4" t="s">
        <v>130</v>
      </c>
      <c r="D32" s="4" t="s">
        <v>129</v>
      </c>
      <c r="E32" s="5" t="s">
        <v>22</v>
      </c>
      <c r="F32" s="26">
        <v>16</v>
      </c>
      <c r="G32" s="6"/>
      <c r="H32" s="4"/>
      <c r="I32" s="6"/>
      <c r="J32" s="6"/>
      <c r="K32" s="6"/>
      <c r="L32" s="10"/>
      <c r="M32" s="10"/>
    </row>
    <row r="33" spans="2:13" x14ac:dyDescent="0.25">
      <c r="B33" s="5">
        <v>41</v>
      </c>
      <c r="C33" s="4" t="s">
        <v>131</v>
      </c>
      <c r="D33" s="4" t="s">
        <v>132</v>
      </c>
      <c r="E33" s="5" t="s">
        <v>22</v>
      </c>
      <c r="F33" s="26">
        <v>9</v>
      </c>
      <c r="G33" s="6"/>
      <c r="H33" s="4"/>
      <c r="I33" s="6"/>
      <c r="J33" s="6"/>
      <c r="K33" s="6"/>
      <c r="L33" s="10"/>
      <c r="M33" s="10"/>
    </row>
    <row r="34" spans="2:13" x14ac:dyDescent="0.25">
      <c r="B34" s="5">
        <v>42</v>
      </c>
      <c r="C34" s="4" t="s">
        <v>133</v>
      </c>
      <c r="D34" s="4" t="s">
        <v>129</v>
      </c>
      <c r="E34" s="5" t="s">
        <v>22</v>
      </c>
      <c r="F34" s="26">
        <v>16</v>
      </c>
      <c r="G34" s="6"/>
      <c r="H34" s="4"/>
      <c r="I34" s="6"/>
      <c r="J34" s="6"/>
      <c r="K34" s="6"/>
      <c r="L34" s="10"/>
      <c r="M34" s="10"/>
    </row>
    <row r="35" spans="2:13" x14ac:dyDescent="0.25">
      <c r="B35" s="5">
        <v>43</v>
      </c>
      <c r="C35" s="4" t="s">
        <v>134</v>
      </c>
      <c r="D35" s="4" t="s">
        <v>132</v>
      </c>
      <c r="E35" s="5" t="s">
        <v>22</v>
      </c>
      <c r="F35" s="26">
        <v>14</v>
      </c>
      <c r="G35" s="6"/>
      <c r="H35" s="4"/>
      <c r="I35" s="6"/>
      <c r="J35" s="6"/>
      <c r="K35" s="6"/>
      <c r="L35" s="10"/>
      <c r="M35" s="10"/>
    </row>
    <row r="36" spans="2:13" ht="29.25" x14ac:dyDescent="0.25">
      <c r="B36" s="5">
        <v>44</v>
      </c>
      <c r="C36" s="4" t="s">
        <v>127</v>
      </c>
      <c r="D36" s="11" t="s">
        <v>128</v>
      </c>
      <c r="E36" s="5" t="s">
        <v>22</v>
      </c>
      <c r="F36" s="26">
        <v>4</v>
      </c>
      <c r="G36" s="6"/>
      <c r="H36" s="4"/>
      <c r="I36" s="6"/>
      <c r="J36" s="6"/>
      <c r="K36" s="6"/>
      <c r="L36" s="10"/>
      <c r="M36" s="10"/>
    </row>
    <row r="37" spans="2:13" ht="29.25" x14ac:dyDescent="0.25">
      <c r="B37" s="5">
        <v>45</v>
      </c>
      <c r="C37" s="4" t="s">
        <v>15</v>
      </c>
      <c r="D37" s="11" t="s">
        <v>135</v>
      </c>
      <c r="E37" s="5" t="s">
        <v>10</v>
      </c>
      <c r="F37" s="26">
        <v>7000</v>
      </c>
      <c r="G37" s="6"/>
      <c r="H37" s="4"/>
      <c r="I37" s="6"/>
      <c r="J37" s="6"/>
      <c r="K37" s="6"/>
      <c r="L37" s="10"/>
      <c r="M37" s="10"/>
    </row>
    <row r="38" spans="2:13" x14ac:dyDescent="0.25">
      <c r="B38" s="5">
        <v>46</v>
      </c>
      <c r="C38" s="4" t="s">
        <v>17</v>
      </c>
      <c r="D38" s="4" t="s">
        <v>136</v>
      </c>
      <c r="E38" s="5" t="s">
        <v>10</v>
      </c>
      <c r="F38" s="26">
        <v>30</v>
      </c>
      <c r="G38" s="6"/>
      <c r="H38" s="4"/>
      <c r="I38" s="6"/>
      <c r="J38" s="6"/>
      <c r="K38" s="6"/>
      <c r="L38" s="10"/>
      <c r="M38" s="10"/>
    </row>
    <row r="39" spans="2:13" x14ac:dyDescent="0.25">
      <c r="B39" s="5">
        <v>47</v>
      </c>
      <c r="C39" s="4" t="s">
        <v>16</v>
      </c>
      <c r="D39" s="4" t="s">
        <v>136</v>
      </c>
      <c r="E39" s="5" t="s">
        <v>10</v>
      </c>
      <c r="F39" s="26">
        <v>20</v>
      </c>
      <c r="G39" s="6"/>
      <c r="H39" s="4"/>
      <c r="I39" s="6"/>
      <c r="J39" s="6"/>
      <c r="K39" s="6"/>
      <c r="L39" s="10"/>
      <c r="M39" s="10"/>
    </row>
    <row r="40" spans="2:13" x14ac:dyDescent="0.25">
      <c r="B40" s="5">
        <v>48</v>
      </c>
      <c r="C40" s="4" t="s">
        <v>18</v>
      </c>
      <c r="D40" s="4" t="s">
        <v>136</v>
      </c>
      <c r="E40" s="5" t="s">
        <v>10</v>
      </c>
      <c r="F40" s="26">
        <v>80</v>
      </c>
      <c r="G40" s="6"/>
      <c r="H40" s="4"/>
      <c r="I40" s="6"/>
      <c r="J40" s="6"/>
      <c r="K40" s="6"/>
      <c r="L40" s="10"/>
      <c r="M40" s="10"/>
    </row>
    <row r="41" spans="2:13" x14ac:dyDescent="0.25">
      <c r="B41" s="5">
        <v>49</v>
      </c>
      <c r="C41" s="4" t="s">
        <v>137</v>
      </c>
      <c r="D41" s="4" t="s">
        <v>138</v>
      </c>
      <c r="E41" s="5" t="s">
        <v>10</v>
      </c>
      <c r="F41" s="26">
        <v>1800</v>
      </c>
      <c r="G41" s="6"/>
      <c r="H41" s="4"/>
      <c r="I41" s="6"/>
      <c r="J41" s="6"/>
      <c r="K41" s="6"/>
      <c r="L41" s="10"/>
      <c r="M41" s="10"/>
    </row>
    <row r="42" spans="2:13" ht="29.25" x14ac:dyDescent="0.25">
      <c r="B42" s="5">
        <v>50</v>
      </c>
      <c r="C42" s="4" t="s">
        <v>141</v>
      </c>
      <c r="D42" s="11" t="s">
        <v>140</v>
      </c>
      <c r="E42" s="5" t="s">
        <v>10</v>
      </c>
      <c r="F42" s="26">
        <v>132</v>
      </c>
      <c r="G42" s="6"/>
      <c r="H42" s="4"/>
      <c r="I42" s="6"/>
      <c r="J42" s="6"/>
      <c r="K42" s="6"/>
      <c r="L42" s="10"/>
      <c r="M42" s="10"/>
    </row>
    <row r="43" spans="2:13" x14ac:dyDescent="0.25">
      <c r="B43" s="5">
        <v>51</v>
      </c>
      <c r="C43" s="4" t="s">
        <v>19</v>
      </c>
      <c r="D43" s="4" t="s">
        <v>139</v>
      </c>
      <c r="E43" s="5" t="s">
        <v>10</v>
      </c>
      <c r="F43" s="26">
        <v>40</v>
      </c>
      <c r="G43" s="6"/>
      <c r="H43" s="4"/>
      <c r="I43" s="6"/>
      <c r="J43" s="6"/>
      <c r="K43" s="6"/>
      <c r="L43" s="10"/>
      <c r="M43" s="10"/>
    </row>
    <row r="44" spans="2:13" ht="43.5" x14ac:dyDescent="0.25">
      <c r="B44" s="5">
        <v>52</v>
      </c>
      <c r="C44" s="4" t="s">
        <v>143</v>
      </c>
      <c r="D44" s="11" t="s">
        <v>142</v>
      </c>
      <c r="E44" s="5" t="s">
        <v>22</v>
      </c>
      <c r="F44" s="26">
        <v>160</v>
      </c>
      <c r="G44" s="6"/>
      <c r="H44" s="4"/>
      <c r="I44" s="6"/>
      <c r="J44" s="6"/>
      <c r="K44" s="6"/>
      <c r="L44" s="10"/>
      <c r="M44" s="10"/>
    </row>
    <row r="45" spans="2:13" x14ac:dyDescent="0.25">
      <c r="B45" s="5">
        <v>53</v>
      </c>
      <c r="C45" s="4" t="s">
        <v>21</v>
      </c>
      <c r="D45" s="4" t="s">
        <v>144</v>
      </c>
      <c r="E45" s="5" t="s">
        <v>10</v>
      </c>
      <c r="F45" s="26">
        <v>14</v>
      </c>
      <c r="G45" s="6"/>
      <c r="H45" s="4"/>
      <c r="I45" s="6"/>
      <c r="J45" s="6"/>
      <c r="K45" s="6"/>
      <c r="L45" s="10"/>
      <c r="M45" s="10"/>
    </row>
    <row r="46" spans="2:13" ht="29.25" x14ac:dyDescent="0.25">
      <c r="B46" s="5">
        <v>54</v>
      </c>
      <c r="C46" s="4" t="s">
        <v>20</v>
      </c>
      <c r="D46" s="11" t="s">
        <v>145</v>
      </c>
      <c r="E46" s="5" t="s">
        <v>10</v>
      </c>
      <c r="F46" s="26">
        <v>4</v>
      </c>
      <c r="G46" s="6"/>
      <c r="H46" s="4"/>
      <c r="I46" s="6"/>
      <c r="J46" s="6"/>
      <c r="K46" s="6"/>
      <c r="L46" s="10"/>
      <c r="M46" s="10"/>
    </row>
    <row r="47" spans="2:13" x14ac:dyDescent="0.25">
      <c r="B47" s="5">
        <v>55</v>
      </c>
      <c r="C47" s="4" t="s">
        <v>23</v>
      </c>
      <c r="D47" s="4" t="s">
        <v>42</v>
      </c>
      <c r="E47" s="5" t="s">
        <v>10</v>
      </c>
      <c r="F47" s="26">
        <v>720</v>
      </c>
      <c r="G47" s="6"/>
      <c r="H47" s="4"/>
      <c r="I47" s="6"/>
      <c r="J47" s="6"/>
      <c r="K47" s="6"/>
      <c r="L47" s="10"/>
      <c r="M47" s="10"/>
    </row>
    <row r="48" spans="2:13" x14ac:dyDescent="0.25">
      <c r="B48" s="5">
        <v>56</v>
      </c>
      <c r="C48" s="4" t="s">
        <v>24</v>
      </c>
      <c r="D48" s="4" t="s">
        <v>42</v>
      </c>
      <c r="E48" s="5" t="s">
        <v>10</v>
      </c>
      <c r="F48" s="26">
        <v>40</v>
      </c>
      <c r="G48" s="6"/>
      <c r="H48" s="4"/>
      <c r="I48" s="6"/>
      <c r="J48" s="6"/>
      <c r="K48" s="6"/>
      <c r="L48" s="10"/>
      <c r="M48" s="10"/>
    </row>
    <row r="49" spans="2:13" x14ac:dyDescent="0.25">
      <c r="B49" s="5">
        <v>57</v>
      </c>
      <c r="C49" s="4" t="s">
        <v>81</v>
      </c>
      <c r="D49" s="4" t="s">
        <v>42</v>
      </c>
      <c r="E49" s="5" t="s">
        <v>10</v>
      </c>
      <c r="F49" s="26">
        <v>40</v>
      </c>
      <c r="G49" s="6"/>
      <c r="H49" s="4"/>
      <c r="I49" s="6"/>
      <c r="J49" s="6"/>
      <c r="K49" s="6"/>
      <c r="L49" s="10"/>
      <c r="M49" s="10"/>
    </row>
    <row r="50" spans="2:13" x14ac:dyDescent="0.25">
      <c r="B50" s="5">
        <v>58</v>
      </c>
      <c r="C50" s="4" t="s">
        <v>82</v>
      </c>
      <c r="D50" s="4" t="s">
        <v>42</v>
      </c>
      <c r="E50" s="5" t="s">
        <v>10</v>
      </c>
      <c r="F50" s="26">
        <v>40</v>
      </c>
      <c r="G50" s="6"/>
      <c r="H50" s="4"/>
      <c r="I50" s="6"/>
      <c r="J50" s="6"/>
      <c r="K50" s="6"/>
      <c r="L50" s="10"/>
      <c r="M50" s="10"/>
    </row>
    <row r="51" spans="2:13" ht="29.25" x14ac:dyDescent="0.25">
      <c r="B51" s="5">
        <v>59</v>
      </c>
      <c r="C51" s="4" t="s">
        <v>25</v>
      </c>
      <c r="D51" s="11" t="s">
        <v>146</v>
      </c>
      <c r="E51" s="5" t="s">
        <v>10</v>
      </c>
      <c r="F51" s="26">
        <v>3</v>
      </c>
      <c r="G51" s="6"/>
      <c r="H51" s="4"/>
      <c r="I51" s="6"/>
      <c r="J51" s="6"/>
      <c r="K51" s="6"/>
      <c r="L51" s="10"/>
      <c r="M51" s="10"/>
    </row>
    <row r="52" spans="2:13" ht="29.25" x14ac:dyDescent="0.25">
      <c r="B52" s="5">
        <v>60</v>
      </c>
      <c r="C52" s="4" t="s">
        <v>147</v>
      </c>
      <c r="D52" s="11" t="s">
        <v>148</v>
      </c>
      <c r="E52" s="5" t="s">
        <v>10</v>
      </c>
      <c r="F52" s="26">
        <v>50</v>
      </c>
      <c r="G52" s="6"/>
      <c r="H52" s="4"/>
      <c r="I52" s="6"/>
      <c r="J52" s="6"/>
      <c r="K52" s="6"/>
      <c r="L52" s="10"/>
      <c r="M52" s="10"/>
    </row>
    <row r="53" spans="2:13" ht="29.25" x14ac:dyDescent="0.25">
      <c r="B53" s="5">
        <v>62</v>
      </c>
      <c r="C53" s="4" t="s">
        <v>26</v>
      </c>
      <c r="D53" s="11" t="s">
        <v>149</v>
      </c>
      <c r="E53" s="5" t="s">
        <v>10</v>
      </c>
      <c r="F53" s="26">
        <v>120</v>
      </c>
      <c r="G53" s="6"/>
      <c r="H53" s="4"/>
      <c r="I53" s="6"/>
      <c r="J53" s="6"/>
      <c r="K53" s="6"/>
      <c r="L53" s="10"/>
      <c r="M53" s="10"/>
    </row>
    <row r="54" spans="2:13" ht="29.25" x14ac:dyDescent="0.25">
      <c r="B54" s="5">
        <v>63</v>
      </c>
      <c r="C54" s="4" t="s">
        <v>27</v>
      </c>
      <c r="D54" s="11" t="s">
        <v>151</v>
      </c>
      <c r="E54" s="5" t="s">
        <v>33</v>
      </c>
      <c r="F54" s="26">
        <v>48</v>
      </c>
      <c r="G54" s="6"/>
      <c r="H54" s="4"/>
      <c r="I54" s="6"/>
      <c r="J54" s="6"/>
      <c r="K54" s="6"/>
      <c r="L54" s="10"/>
      <c r="M54" s="10"/>
    </row>
    <row r="55" spans="2:13" x14ac:dyDescent="0.25">
      <c r="B55" s="5">
        <v>64</v>
      </c>
      <c r="C55" s="4" t="s">
        <v>28</v>
      </c>
      <c r="D55" s="4" t="s">
        <v>150</v>
      </c>
      <c r="E55" s="5" t="s">
        <v>10</v>
      </c>
      <c r="F55" s="26">
        <v>160</v>
      </c>
      <c r="G55" s="6"/>
      <c r="H55" s="4"/>
      <c r="I55" s="6"/>
      <c r="J55" s="6"/>
      <c r="K55" s="6"/>
      <c r="L55" s="10"/>
      <c r="M55" s="10"/>
    </row>
    <row r="56" spans="2:13" ht="29.25" x14ac:dyDescent="0.25">
      <c r="B56" s="5">
        <v>65</v>
      </c>
      <c r="C56" s="4" t="s">
        <v>29</v>
      </c>
      <c r="D56" s="11" t="s">
        <v>151</v>
      </c>
      <c r="E56" s="5" t="s">
        <v>33</v>
      </c>
      <c r="F56" s="26">
        <v>2160</v>
      </c>
      <c r="G56" s="6"/>
      <c r="H56" s="4"/>
      <c r="I56" s="6"/>
      <c r="J56" s="6"/>
      <c r="K56" s="6"/>
      <c r="L56" s="10"/>
      <c r="M56" s="10"/>
    </row>
    <row r="57" spans="2:13" x14ac:dyDescent="0.25">
      <c r="B57" s="5">
        <v>66</v>
      </c>
      <c r="C57" s="4" t="s">
        <v>83</v>
      </c>
      <c r="D57" s="4" t="s">
        <v>152</v>
      </c>
      <c r="E57" s="5" t="s">
        <v>33</v>
      </c>
      <c r="F57" s="26">
        <v>2</v>
      </c>
      <c r="G57" s="6"/>
      <c r="H57" s="4"/>
      <c r="I57" s="6"/>
      <c r="J57" s="6"/>
      <c r="K57" s="6"/>
      <c r="L57" s="10"/>
      <c r="M57" s="10"/>
    </row>
    <row r="58" spans="2:13" x14ac:dyDescent="0.25">
      <c r="B58" s="5">
        <v>67</v>
      </c>
      <c r="C58" s="4" t="s">
        <v>156</v>
      </c>
      <c r="D58" s="4" t="s">
        <v>155</v>
      </c>
      <c r="E58" s="5" t="s">
        <v>33</v>
      </c>
      <c r="F58" s="26">
        <v>2</v>
      </c>
      <c r="G58" s="6"/>
      <c r="H58" s="4"/>
      <c r="I58" s="6"/>
      <c r="J58" s="6"/>
      <c r="K58" s="6"/>
      <c r="L58" s="10"/>
      <c r="M58" s="10"/>
    </row>
    <row r="59" spans="2:13" ht="29.25" x14ac:dyDescent="0.25">
      <c r="B59" s="5">
        <v>68</v>
      </c>
      <c r="C59" s="4" t="s">
        <v>30</v>
      </c>
      <c r="D59" s="11" t="s">
        <v>151</v>
      </c>
      <c r="E59" s="5" t="s">
        <v>33</v>
      </c>
      <c r="F59" s="26">
        <v>220</v>
      </c>
      <c r="G59" s="6"/>
      <c r="H59" s="4"/>
      <c r="I59" s="6"/>
      <c r="J59" s="6"/>
      <c r="K59" s="6"/>
      <c r="L59" s="10"/>
      <c r="M59" s="10"/>
    </row>
    <row r="60" spans="2:13" ht="29.25" x14ac:dyDescent="0.25">
      <c r="B60" s="5">
        <v>69</v>
      </c>
      <c r="C60" s="4" t="s">
        <v>154</v>
      </c>
      <c r="D60" s="11" t="s">
        <v>153</v>
      </c>
      <c r="E60" s="5" t="s">
        <v>33</v>
      </c>
      <c r="F60" s="26">
        <v>80</v>
      </c>
      <c r="G60" s="6"/>
      <c r="H60" s="4"/>
      <c r="I60" s="6"/>
      <c r="J60" s="6"/>
      <c r="K60" s="6"/>
      <c r="L60" s="10"/>
      <c r="M60" s="10"/>
    </row>
    <row r="61" spans="2:13" ht="29.25" x14ac:dyDescent="0.25">
      <c r="B61" s="5">
        <v>70</v>
      </c>
      <c r="C61" s="4" t="s">
        <v>31</v>
      </c>
      <c r="D61" s="20" t="s">
        <v>157</v>
      </c>
      <c r="E61" s="5" t="s">
        <v>22</v>
      </c>
      <c r="F61" s="26">
        <v>20</v>
      </c>
      <c r="G61" s="6"/>
      <c r="H61" s="4"/>
      <c r="I61" s="6"/>
      <c r="J61" s="6"/>
      <c r="K61" s="6"/>
      <c r="L61" s="10"/>
      <c r="M61" s="10"/>
    </row>
    <row r="62" spans="2:13" x14ac:dyDescent="0.25">
      <c r="B62" s="5">
        <v>71</v>
      </c>
      <c r="C62" s="21" t="s">
        <v>32</v>
      </c>
      <c r="D62" s="4" t="s">
        <v>159</v>
      </c>
      <c r="E62" s="5" t="s">
        <v>10</v>
      </c>
      <c r="F62" s="26">
        <v>700</v>
      </c>
      <c r="G62" s="6"/>
      <c r="H62" s="4"/>
      <c r="I62" s="6"/>
      <c r="J62" s="6"/>
      <c r="K62" s="6"/>
      <c r="L62" s="10"/>
      <c r="M62" s="10"/>
    </row>
    <row r="63" spans="2:13" x14ac:dyDescent="0.25">
      <c r="B63" s="5">
        <v>72</v>
      </c>
      <c r="C63" s="4" t="s">
        <v>215</v>
      </c>
      <c r="D63" s="4" t="s">
        <v>160</v>
      </c>
      <c r="E63" s="5" t="s">
        <v>10</v>
      </c>
      <c r="F63" s="26">
        <v>11000</v>
      </c>
      <c r="G63" s="6"/>
      <c r="H63" s="4"/>
      <c r="I63" s="6"/>
      <c r="J63" s="6"/>
      <c r="K63" s="6"/>
      <c r="L63" s="10"/>
      <c r="M63" s="10"/>
    </row>
    <row r="64" spans="2:13" ht="57.75" x14ac:dyDescent="0.25">
      <c r="B64" s="5">
        <v>73</v>
      </c>
      <c r="C64" s="4" t="s">
        <v>198</v>
      </c>
      <c r="D64" s="22" t="s">
        <v>199</v>
      </c>
      <c r="E64" s="5" t="s">
        <v>57</v>
      </c>
      <c r="F64" s="26">
        <v>60</v>
      </c>
      <c r="G64" s="6"/>
      <c r="H64" s="4"/>
      <c r="I64" s="6"/>
      <c r="J64" s="6"/>
      <c r="K64" s="6"/>
      <c r="L64" s="10"/>
      <c r="M64" s="10"/>
    </row>
    <row r="65" spans="2:13" x14ac:dyDescent="0.25">
      <c r="B65" s="5">
        <v>74</v>
      </c>
      <c r="C65" s="4" t="s">
        <v>164</v>
      </c>
      <c r="D65" s="4" t="s">
        <v>165</v>
      </c>
      <c r="E65" s="5" t="s">
        <v>10</v>
      </c>
      <c r="F65" s="26">
        <v>12</v>
      </c>
      <c r="G65" s="6"/>
      <c r="H65" s="4"/>
      <c r="I65" s="6"/>
      <c r="J65" s="6"/>
      <c r="K65" s="6"/>
      <c r="L65" s="10"/>
      <c r="M65" s="10"/>
    </row>
    <row r="66" spans="2:13" ht="43.5" x14ac:dyDescent="0.25">
      <c r="B66" s="5">
        <v>75</v>
      </c>
      <c r="C66" s="4" t="s">
        <v>34</v>
      </c>
      <c r="D66" s="11" t="s">
        <v>166</v>
      </c>
      <c r="E66" s="5" t="s">
        <v>10</v>
      </c>
      <c r="F66" s="26">
        <v>120</v>
      </c>
      <c r="G66" s="6"/>
      <c r="H66" s="4"/>
      <c r="I66" s="6"/>
      <c r="J66" s="6"/>
      <c r="K66" s="6"/>
      <c r="L66" s="10"/>
      <c r="M66" s="10"/>
    </row>
    <row r="67" spans="2:13" ht="43.5" x14ac:dyDescent="0.25">
      <c r="B67" s="5">
        <v>76</v>
      </c>
      <c r="C67" s="4" t="s">
        <v>35</v>
      </c>
      <c r="D67" s="11" t="s">
        <v>166</v>
      </c>
      <c r="E67" s="5" t="s">
        <v>10</v>
      </c>
      <c r="F67" s="26">
        <v>300</v>
      </c>
      <c r="G67" s="6"/>
      <c r="H67" s="4"/>
      <c r="I67" s="6"/>
      <c r="J67" s="6"/>
      <c r="K67" s="6"/>
      <c r="L67" s="10"/>
      <c r="M67" s="10"/>
    </row>
    <row r="68" spans="2:13" ht="29.25" x14ac:dyDescent="0.25">
      <c r="B68" s="5">
        <v>77</v>
      </c>
      <c r="C68" s="4" t="s">
        <v>36</v>
      </c>
      <c r="D68" s="11" t="s">
        <v>158</v>
      </c>
      <c r="E68" s="5" t="s">
        <v>22</v>
      </c>
      <c r="F68" s="26">
        <v>40</v>
      </c>
      <c r="G68" s="6"/>
      <c r="H68" s="4"/>
      <c r="I68" s="6"/>
      <c r="J68" s="6"/>
      <c r="K68" s="6"/>
      <c r="L68" s="10"/>
      <c r="M68" s="10"/>
    </row>
    <row r="69" spans="2:13" ht="29.25" x14ac:dyDescent="0.25">
      <c r="B69" s="5">
        <v>78</v>
      </c>
      <c r="C69" s="4" t="s">
        <v>167</v>
      </c>
      <c r="D69" s="11" t="s">
        <v>168</v>
      </c>
      <c r="E69" s="5" t="s">
        <v>10</v>
      </c>
      <c r="F69" s="26">
        <v>3</v>
      </c>
      <c r="G69" s="6"/>
      <c r="H69" s="4"/>
      <c r="I69" s="6"/>
      <c r="J69" s="6"/>
      <c r="K69" s="6"/>
      <c r="L69" s="10"/>
      <c r="M69" s="10"/>
    </row>
    <row r="70" spans="2:13" ht="57.75" x14ac:dyDescent="0.25">
      <c r="B70" s="5">
        <v>79</v>
      </c>
      <c r="C70" s="4" t="s">
        <v>37</v>
      </c>
      <c r="D70" s="11" t="s">
        <v>161</v>
      </c>
      <c r="E70" s="5" t="s">
        <v>10</v>
      </c>
      <c r="F70" s="26">
        <v>675</v>
      </c>
      <c r="G70" s="6"/>
      <c r="H70" s="4"/>
      <c r="I70" s="6"/>
      <c r="J70" s="6"/>
      <c r="K70" s="6"/>
      <c r="L70" s="10"/>
      <c r="M70" s="10"/>
    </row>
    <row r="71" spans="2:13" ht="57.75" x14ac:dyDescent="0.25">
      <c r="B71" s="5">
        <v>80</v>
      </c>
      <c r="C71" s="4" t="s">
        <v>38</v>
      </c>
      <c r="D71" s="11" t="s">
        <v>162</v>
      </c>
      <c r="E71" s="5" t="s">
        <v>10</v>
      </c>
      <c r="F71" s="26">
        <v>300</v>
      </c>
      <c r="G71" s="6"/>
      <c r="H71" s="4"/>
      <c r="I71" s="6"/>
      <c r="J71" s="6"/>
      <c r="K71" s="6"/>
      <c r="L71" s="10"/>
      <c r="M71" s="10"/>
    </row>
    <row r="72" spans="2:13" ht="29.25" x14ac:dyDescent="0.25">
      <c r="B72" s="5">
        <v>81</v>
      </c>
      <c r="C72" s="4" t="s">
        <v>217</v>
      </c>
      <c r="D72" s="11" t="s">
        <v>216</v>
      </c>
      <c r="E72" s="5" t="s">
        <v>10</v>
      </c>
      <c r="F72" s="26">
        <v>200</v>
      </c>
      <c r="G72" s="6"/>
      <c r="H72" s="4"/>
      <c r="I72" s="6"/>
      <c r="J72" s="6"/>
      <c r="K72" s="6"/>
      <c r="L72" s="10"/>
      <c r="M72" s="10"/>
    </row>
    <row r="73" spans="2:13" ht="29.25" x14ac:dyDescent="0.25">
      <c r="B73" s="5">
        <v>82</v>
      </c>
      <c r="C73" s="4" t="s">
        <v>39</v>
      </c>
      <c r="D73" s="11" t="s">
        <v>163</v>
      </c>
      <c r="E73" s="5" t="s">
        <v>10</v>
      </c>
      <c r="F73" s="26">
        <v>20</v>
      </c>
      <c r="G73" s="6"/>
      <c r="H73" s="4"/>
      <c r="I73" s="6"/>
      <c r="J73" s="6"/>
      <c r="K73" s="6"/>
      <c r="L73" s="10"/>
      <c r="M73" s="10"/>
    </row>
    <row r="74" spans="2:13" x14ac:dyDescent="0.25">
      <c r="B74" s="5">
        <v>83</v>
      </c>
      <c r="C74" s="4" t="s">
        <v>170</v>
      </c>
      <c r="D74" s="4" t="s">
        <v>169</v>
      </c>
      <c r="E74" s="5" t="s">
        <v>22</v>
      </c>
      <c r="F74" s="26">
        <v>96</v>
      </c>
      <c r="G74" s="6"/>
      <c r="H74" s="4"/>
      <c r="I74" s="6"/>
      <c r="J74" s="6"/>
      <c r="K74" s="6"/>
      <c r="L74" s="10"/>
      <c r="M74" s="10"/>
    </row>
    <row r="75" spans="2:13" ht="29.25" x14ac:dyDescent="0.25">
      <c r="B75" s="5">
        <v>84</v>
      </c>
      <c r="C75" s="4" t="s">
        <v>171</v>
      </c>
      <c r="D75" s="11" t="s">
        <v>172</v>
      </c>
      <c r="E75" s="5" t="s">
        <v>22</v>
      </c>
      <c r="F75" s="26">
        <v>30</v>
      </c>
      <c r="G75" s="6"/>
      <c r="H75" s="4"/>
      <c r="I75" s="6"/>
      <c r="J75" s="6"/>
      <c r="K75" s="6"/>
      <c r="L75" s="10"/>
      <c r="M75" s="10"/>
    </row>
    <row r="76" spans="2:13" ht="29.25" x14ac:dyDescent="0.25">
      <c r="B76" s="5">
        <v>85</v>
      </c>
      <c r="C76" s="4" t="s">
        <v>202</v>
      </c>
      <c r="D76" s="11" t="s">
        <v>203</v>
      </c>
      <c r="E76" s="5" t="s">
        <v>57</v>
      </c>
      <c r="F76" s="26">
        <v>20</v>
      </c>
      <c r="G76" s="6"/>
      <c r="H76" s="4"/>
      <c r="I76" s="6"/>
      <c r="J76" s="6"/>
      <c r="K76" s="6"/>
      <c r="L76" s="10"/>
      <c r="M76" s="10"/>
    </row>
    <row r="77" spans="2:13" x14ac:dyDescent="0.25">
      <c r="B77" s="5">
        <v>86</v>
      </c>
      <c r="C77" s="4" t="s">
        <v>196</v>
      </c>
      <c r="D77" s="4" t="s">
        <v>197</v>
      </c>
      <c r="E77" s="5" t="s">
        <v>22</v>
      </c>
      <c r="F77" s="26">
        <v>6</v>
      </c>
      <c r="G77" s="6"/>
      <c r="H77" s="4"/>
      <c r="I77" s="6"/>
      <c r="J77" s="6"/>
      <c r="K77" s="6"/>
      <c r="L77" s="10"/>
      <c r="M77" s="10"/>
    </row>
    <row r="78" spans="2:13" ht="43.5" x14ac:dyDescent="0.25">
      <c r="B78" s="5">
        <v>87</v>
      </c>
      <c r="C78" s="4" t="s">
        <v>176</v>
      </c>
      <c r="D78" s="11" t="s">
        <v>177</v>
      </c>
      <c r="E78" s="5" t="s">
        <v>57</v>
      </c>
      <c r="F78" s="26">
        <v>100</v>
      </c>
      <c r="G78" s="6"/>
      <c r="H78" s="4"/>
      <c r="I78" s="6"/>
      <c r="J78" s="6"/>
      <c r="K78" s="6"/>
      <c r="L78" s="10"/>
      <c r="M78" s="10"/>
    </row>
    <row r="79" spans="2:13" ht="43.5" x14ac:dyDescent="0.25">
      <c r="B79" s="5">
        <v>88</v>
      </c>
      <c r="C79" s="4" t="s">
        <v>84</v>
      </c>
      <c r="D79" s="11" t="s">
        <v>175</v>
      </c>
      <c r="E79" s="5" t="s">
        <v>10</v>
      </c>
      <c r="F79" s="26">
        <v>100</v>
      </c>
      <c r="G79" s="6"/>
      <c r="H79" s="4"/>
      <c r="I79" s="6"/>
      <c r="J79" s="6"/>
      <c r="K79" s="6"/>
      <c r="L79" s="10"/>
      <c r="M79" s="10"/>
    </row>
    <row r="80" spans="2:13" x14ac:dyDescent="0.25">
      <c r="B80" s="5">
        <v>89</v>
      </c>
      <c r="C80" s="4" t="s">
        <v>173</v>
      </c>
      <c r="D80" s="4" t="s">
        <v>174</v>
      </c>
      <c r="E80" s="5" t="s">
        <v>10</v>
      </c>
      <c r="F80" s="26">
        <v>13</v>
      </c>
      <c r="G80" s="6"/>
      <c r="H80" s="4"/>
      <c r="I80" s="6"/>
      <c r="J80" s="6"/>
      <c r="K80" s="6"/>
      <c r="L80" s="10"/>
      <c r="M80" s="10"/>
    </row>
    <row r="81" spans="2:13" ht="43.5" x14ac:dyDescent="0.25">
      <c r="B81" s="5">
        <v>90</v>
      </c>
      <c r="C81" s="4" t="s">
        <v>180</v>
      </c>
      <c r="D81" s="11" t="s">
        <v>179</v>
      </c>
      <c r="E81" s="5" t="s">
        <v>10</v>
      </c>
      <c r="F81" s="26">
        <v>600</v>
      </c>
      <c r="G81" s="6"/>
      <c r="H81" s="4"/>
      <c r="I81" s="6"/>
      <c r="J81" s="6"/>
      <c r="K81" s="6"/>
      <c r="L81" s="10"/>
      <c r="M81" s="10"/>
    </row>
    <row r="82" spans="2:13" x14ac:dyDescent="0.25">
      <c r="B82" s="5">
        <v>91</v>
      </c>
      <c r="C82" s="4" t="s">
        <v>181</v>
      </c>
      <c r="D82" s="4" t="s">
        <v>182</v>
      </c>
      <c r="E82" s="5" t="s">
        <v>10</v>
      </c>
      <c r="F82" s="26">
        <v>20</v>
      </c>
      <c r="G82" s="6"/>
      <c r="H82" s="4"/>
      <c r="I82" s="6"/>
      <c r="J82" s="6"/>
      <c r="K82" s="6"/>
      <c r="L82" s="10"/>
      <c r="M82" s="10"/>
    </row>
    <row r="83" spans="2:13" x14ac:dyDescent="0.25">
      <c r="B83" s="5">
        <v>92</v>
      </c>
      <c r="C83" s="4" t="s">
        <v>40</v>
      </c>
      <c r="D83" s="4" t="s">
        <v>43</v>
      </c>
      <c r="E83" s="5" t="s">
        <v>10</v>
      </c>
      <c r="F83" s="26">
        <v>1200</v>
      </c>
      <c r="G83" s="6"/>
      <c r="H83" s="4"/>
      <c r="I83" s="6"/>
      <c r="J83" s="6"/>
      <c r="K83" s="6"/>
      <c r="L83" s="10"/>
      <c r="M83" s="10"/>
    </row>
    <row r="84" spans="2:13" ht="29.25" x14ac:dyDescent="0.25">
      <c r="B84" s="5">
        <v>93</v>
      </c>
      <c r="C84" s="4" t="s">
        <v>41</v>
      </c>
      <c r="D84" s="11" t="s">
        <v>183</v>
      </c>
      <c r="E84" s="5" t="s">
        <v>10</v>
      </c>
      <c r="F84" s="26">
        <v>20</v>
      </c>
      <c r="G84" s="6"/>
      <c r="H84" s="4"/>
      <c r="I84" s="6"/>
      <c r="J84" s="6"/>
      <c r="K84" s="6"/>
      <c r="L84" s="10"/>
      <c r="M84" s="10"/>
    </row>
    <row r="85" spans="2:13" ht="43.5" x14ac:dyDescent="0.25">
      <c r="B85" s="5">
        <v>94</v>
      </c>
      <c r="C85" s="12" t="s">
        <v>79</v>
      </c>
      <c r="D85" s="11" t="s">
        <v>178</v>
      </c>
      <c r="E85" s="13" t="s">
        <v>10</v>
      </c>
      <c r="F85" s="26">
        <v>130</v>
      </c>
      <c r="G85" s="6"/>
      <c r="H85" s="4"/>
      <c r="I85" s="6"/>
      <c r="J85" s="6"/>
      <c r="K85" s="6"/>
      <c r="L85" s="10"/>
      <c r="M85" s="10"/>
    </row>
    <row r="86" spans="2:13" ht="29.25" x14ac:dyDescent="0.25">
      <c r="B86" s="5">
        <v>95</v>
      </c>
      <c r="C86" s="4" t="s">
        <v>184</v>
      </c>
      <c r="D86" s="11" t="s">
        <v>185</v>
      </c>
      <c r="E86" s="5" t="s">
        <v>10</v>
      </c>
      <c r="F86" s="26">
        <v>10</v>
      </c>
      <c r="G86" s="6"/>
      <c r="H86" s="4"/>
      <c r="I86" s="6"/>
      <c r="J86" s="6"/>
      <c r="K86" s="6"/>
      <c r="L86" s="10"/>
      <c r="M86" s="10"/>
    </row>
    <row r="87" spans="2:13" ht="57.75" x14ac:dyDescent="0.25">
      <c r="B87" s="5">
        <v>96</v>
      </c>
      <c r="C87" s="4" t="s">
        <v>44</v>
      </c>
      <c r="D87" s="11" t="s">
        <v>186</v>
      </c>
      <c r="E87" s="5" t="s">
        <v>10</v>
      </c>
      <c r="F87" s="26">
        <v>135</v>
      </c>
      <c r="G87" s="6"/>
      <c r="H87" s="4"/>
      <c r="I87" s="6"/>
      <c r="J87" s="6"/>
      <c r="K87" s="6"/>
      <c r="L87" s="10"/>
      <c r="M87" s="10"/>
    </row>
    <row r="88" spans="2:13" ht="29.25" x14ac:dyDescent="0.25">
      <c r="B88" s="5">
        <v>97</v>
      </c>
      <c r="C88" s="4" t="s">
        <v>45</v>
      </c>
      <c r="D88" s="11" t="s">
        <v>187</v>
      </c>
      <c r="E88" s="5" t="s">
        <v>22</v>
      </c>
      <c r="F88" s="26">
        <v>20</v>
      </c>
      <c r="G88" s="6"/>
      <c r="H88" s="4"/>
      <c r="I88" s="6"/>
      <c r="J88" s="6"/>
      <c r="K88" s="6"/>
      <c r="L88" s="10"/>
      <c r="M88" s="10"/>
    </row>
    <row r="89" spans="2:13" ht="29.25" x14ac:dyDescent="0.25">
      <c r="B89" s="5">
        <v>98</v>
      </c>
      <c r="C89" s="4" t="s">
        <v>46</v>
      </c>
      <c r="D89" s="11" t="s">
        <v>188</v>
      </c>
      <c r="E89" s="5" t="s">
        <v>10</v>
      </c>
      <c r="F89" s="26">
        <v>30</v>
      </c>
      <c r="G89" s="6"/>
      <c r="H89" s="4"/>
      <c r="I89" s="6"/>
      <c r="J89" s="6"/>
      <c r="K89" s="6"/>
      <c r="L89" s="10"/>
      <c r="M89" s="10"/>
    </row>
    <row r="90" spans="2:13" ht="29.25" x14ac:dyDescent="0.25">
      <c r="B90" s="5">
        <v>99</v>
      </c>
      <c r="C90" s="4" t="s">
        <v>47</v>
      </c>
      <c r="D90" s="11" t="s">
        <v>189</v>
      </c>
      <c r="E90" s="5" t="s">
        <v>10</v>
      </c>
      <c r="F90" s="26">
        <v>30</v>
      </c>
      <c r="G90" s="6"/>
      <c r="H90" s="4"/>
      <c r="I90" s="6"/>
      <c r="J90" s="6"/>
      <c r="K90" s="6"/>
      <c r="L90" s="10"/>
      <c r="M90" s="10"/>
    </row>
    <row r="91" spans="2:13" ht="29.25" x14ac:dyDescent="0.25">
      <c r="B91" s="5">
        <v>100</v>
      </c>
      <c r="C91" s="4" t="s">
        <v>48</v>
      </c>
      <c r="D91" s="11" t="s">
        <v>189</v>
      </c>
      <c r="E91" s="5" t="s">
        <v>10</v>
      </c>
      <c r="F91" s="26">
        <v>10</v>
      </c>
      <c r="G91" s="6"/>
      <c r="H91" s="4"/>
      <c r="I91" s="6"/>
      <c r="J91" s="6"/>
      <c r="K91" s="6"/>
      <c r="L91" s="10"/>
      <c r="M91" s="10"/>
    </row>
    <row r="92" spans="2:13" ht="29.25" x14ac:dyDescent="0.25">
      <c r="B92" s="5">
        <v>101</v>
      </c>
      <c r="C92" s="4" t="s">
        <v>49</v>
      </c>
      <c r="D92" s="11" t="s">
        <v>189</v>
      </c>
      <c r="E92" s="5" t="s">
        <v>10</v>
      </c>
      <c r="F92" s="26">
        <v>100</v>
      </c>
      <c r="G92" s="6"/>
      <c r="H92" s="4"/>
      <c r="I92" s="6"/>
      <c r="J92" s="6"/>
      <c r="K92" s="6"/>
      <c r="L92" s="10"/>
      <c r="M92" s="10"/>
    </row>
    <row r="93" spans="2:13" ht="29.25" x14ac:dyDescent="0.25">
      <c r="B93" s="5">
        <v>102</v>
      </c>
      <c r="C93" s="4" t="s">
        <v>50</v>
      </c>
      <c r="D93" s="11" t="s">
        <v>189</v>
      </c>
      <c r="E93" s="5" t="s">
        <v>10</v>
      </c>
      <c r="F93" s="26">
        <v>120</v>
      </c>
      <c r="G93" s="6"/>
      <c r="H93" s="4"/>
      <c r="I93" s="6"/>
      <c r="J93" s="6"/>
      <c r="K93" s="6"/>
      <c r="L93" s="10"/>
      <c r="M93" s="10"/>
    </row>
    <row r="94" spans="2:13" ht="29.25" x14ac:dyDescent="0.25">
      <c r="B94" s="5">
        <v>103</v>
      </c>
      <c r="C94" s="4" t="s">
        <v>190</v>
      </c>
      <c r="D94" s="11" t="s">
        <v>189</v>
      </c>
      <c r="E94" s="5" t="s">
        <v>57</v>
      </c>
      <c r="F94" s="26">
        <v>100</v>
      </c>
      <c r="G94" s="6"/>
      <c r="H94" s="4"/>
      <c r="I94" s="6"/>
      <c r="J94" s="6"/>
      <c r="K94" s="6"/>
      <c r="L94" s="10"/>
      <c r="M94" s="10"/>
    </row>
    <row r="95" spans="2:13" ht="29.25" x14ac:dyDescent="0.25">
      <c r="B95" s="5">
        <v>104</v>
      </c>
      <c r="C95" s="4" t="s">
        <v>51</v>
      </c>
      <c r="D95" s="11" t="s">
        <v>192</v>
      </c>
      <c r="E95" s="5" t="s">
        <v>10</v>
      </c>
      <c r="F95" s="26">
        <v>58</v>
      </c>
      <c r="G95" s="6"/>
      <c r="H95" s="4"/>
      <c r="I95" s="6"/>
      <c r="J95" s="6"/>
      <c r="K95" s="6"/>
      <c r="L95" s="10"/>
      <c r="M95" s="10"/>
    </row>
    <row r="96" spans="2:13" x14ac:dyDescent="0.25">
      <c r="B96" s="5">
        <v>105</v>
      </c>
      <c r="C96" s="4" t="s">
        <v>218</v>
      </c>
      <c r="D96" s="11" t="s">
        <v>191</v>
      </c>
      <c r="E96" s="23" t="s">
        <v>57</v>
      </c>
      <c r="F96" s="26">
        <v>6</v>
      </c>
      <c r="G96" s="6"/>
      <c r="H96" s="4"/>
      <c r="I96" s="6"/>
      <c r="J96" s="6"/>
      <c r="K96" s="6"/>
      <c r="L96" s="10"/>
      <c r="M96" s="10"/>
    </row>
    <row r="97" spans="2:13" ht="29.25" x14ac:dyDescent="0.25">
      <c r="B97" s="5">
        <v>106</v>
      </c>
      <c r="C97" s="4" t="s">
        <v>52</v>
      </c>
      <c r="D97" s="11" t="s">
        <v>194</v>
      </c>
      <c r="E97" s="5" t="s">
        <v>22</v>
      </c>
      <c r="F97" s="26">
        <v>40</v>
      </c>
      <c r="G97" s="6"/>
      <c r="H97" s="4"/>
      <c r="I97" s="6"/>
      <c r="J97" s="6"/>
      <c r="K97" s="6"/>
      <c r="L97" s="10"/>
      <c r="M97" s="10"/>
    </row>
    <row r="98" spans="2:13" ht="29.25" x14ac:dyDescent="0.25">
      <c r="B98" s="5">
        <v>107</v>
      </c>
      <c r="C98" s="4" t="s">
        <v>53</v>
      </c>
      <c r="D98" s="11" t="s">
        <v>195</v>
      </c>
      <c r="E98" s="5" t="s">
        <v>22</v>
      </c>
      <c r="F98" s="26">
        <v>12</v>
      </c>
      <c r="G98" s="6"/>
      <c r="H98" s="4"/>
      <c r="I98" s="6"/>
      <c r="J98" s="6"/>
      <c r="K98" s="6"/>
      <c r="L98" s="10"/>
      <c r="M98" s="10"/>
    </row>
    <row r="99" spans="2:13" ht="29.25" x14ac:dyDescent="0.25">
      <c r="B99" s="5">
        <v>108</v>
      </c>
      <c r="C99" s="4" t="s">
        <v>54</v>
      </c>
      <c r="D99" s="11" t="s">
        <v>193</v>
      </c>
      <c r="E99" s="5" t="s">
        <v>22</v>
      </c>
      <c r="F99" s="26">
        <v>530</v>
      </c>
      <c r="G99" s="6"/>
      <c r="H99" s="4"/>
      <c r="I99" s="6"/>
      <c r="J99" s="6"/>
      <c r="K99" s="6"/>
      <c r="L99" s="10"/>
      <c r="M99" s="10"/>
    </row>
    <row r="100" spans="2:13" x14ac:dyDescent="0.25">
      <c r="B100" s="14" t="s">
        <v>56</v>
      </c>
      <c r="C100" s="15"/>
      <c r="D100" s="15"/>
      <c r="E100" s="15"/>
      <c r="F100" s="35"/>
      <c r="G100" s="15"/>
      <c r="H100" s="15"/>
      <c r="I100" s="16"/>
      <c r="J100" s="7">
        <f>SUM(J3:J99)</f>
        <v>0</v>
      </c>
      <c r="K100" s="7">
        <f>SUM(K3:K99)</f>
        <v>0</v>
      </c>
      <c r="L100" s="38"/>
      <c r="M100" s="39"/>
    </row>
  </sheetData>
  <mergeCells count="1">
    <mergeCell ref="L100:M100"/>
  </mergeCell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64BBE-460C-44DB-AB82-65A22AA1FBD4}">
  <sheetPr>
    <pageSetUpPr fitToPage="1"/>
  </sheetPr>
  <dimension ref="B1:O44"/>
  <sheetViews>
    <sheetView topLeftCell="A37" workbookViewId="0">
      <selection activeCell="C20" sqref="C20"/>
    </sheetView>
  </sheetViews>
  <sheetFormatPr defaultRowHeight="14.25" x14ac:dyDescent="0.2"/>
  <cols>
    <col min="1" max="1" width="9.140625" style="3"/>
    <col min="2" max="2" width="9.140625" style="8"/>
    <col min="3" max="3" width="42.85546875" style="3" customWidth="1"/>
    <col min="4" max="4" width="21.42578125" style="22" customWidth="1"/>
    <col min="5" max="5" width="52.7109375" style="3" bestFit="1" customWidth="1"/>
    <col min="6" max="7" width="9.140625" style="8"/>
    <col min="8" max="8" width="13.28515625" style="3" customWidth="1"/>
    <col min="9" max="9" width="9.140625" style="3"/>
    <col min="10" max="10" width="14.28515625" style="3" customWidth="1"/>
    <col min="11" max="12" width="9.140625" style="3"/>
    <col min="13" max="13" width="14" style="3" customWidth="1"/>
    <col min="14" max="14" width="22.42578125" style="3" bestFit="1" customWidth="1"/>
    <col min="15" max="15" width="15.42578125" style="3" customWidth="1"/>
    <col min="16" max="16384" width="9.140625" style="3"/>
  </cols>
  <sheetData>
    <row r="1" spans="2:15" x14ac:dyDescent="0.2">
      <c r="C1" s="37" t="s">
        <v>308</v>
      </c>
    </row>
    <row r="2" spans="2:15" ht="42.75" x14ac:dyDescent="0.2">
      <c r="B2" s="2" t="s">
        <v>0</v>
      </c>
      <c r="C2" s="2" t="s">
        <v>265</v>
      </c>
      <c r="D2" s="2" t="s">
        <v>219</v>
      </c>
      <c r="E2" s="2" t="s">
        <v>2</v>
      </c>
      <c r="F2" s="2" t="s">
        <v>3</v>
      </c>
      <c r="G2" s="2" t="s">
        <v>4</v>
      </c>
      <c r="H2" s="19" t="s">
        <v>5</v>
      </c>
      <c r="I2" s="2" t="s">
        <v>55</v>
      </c>
      <c r="J2" s="2" t="s">
        <v>6</v>
      </c>
      <c r="K2" s="2" t="s">
        <v>7</v>
      </c>
      <c r="L2" s="2" t="s">
        <v>8</v>
      </c>
      <c r="M2" s="27" t="s">
        <v>77</v>
      </c>
      <c r="N2" s="27" t="s">
        <v>305</v>
      </c>
      <c r="O2" s="33" t="s">
        <v>304</v>
      </c>
    </row>
    <row r="3" spans="2:15" ht="28.5" x14ac:dyDescent="0.2">
      <c r="B3" s="5">
        <v>1</v>
      </c>
      <c r="C3" s="28" t="s">
        <v>220</v>
      </c>
      <c r="D3" s="11" t="s">
        <v>236</v>
      </c>
      <c r="E3" s="20" t="s">
        <v>282</v>
      </c>
      <c r="F3" s="5" t="s">
        <v>57</v>
      </c>
      <c r="G3" s="29">
        <v>11</v>
      </c>
      <c r="H3" s="6"/>
      <c r="I3" s="4"/>
      <c r="J3" s="6"/>
      <c r="K3" s="6"/>
      <c r="L3" s="6"/>
      <c r="M3" s="4"/>
      <c r="N3" s="4"/>
      <c r="O3" s="4"/>
    </row>
    <row r="4" spans="2:15" ht="28.5" x14ac:dyDescent="0.2">
      <c r="B4" s="5">
        <v>2</v>
      </c>
      <c r="C4" s="28" t="s">
        <v>221</v>
      </c>
      <c r="D4" s="11" t="s">
        <v>237</v>
      </c>
      <c r="E4" s="20" t="s">
        <v>283</v>
      </c>
      <c r="F4" s="5" t="s">
        <v>57</v>
      </c>
      <c r="G4" s="13">
        <v>4</v>
      </c>
      <c r="H4" s="6"/>
      <c r="I4" s="4"/>
      <c r="J4" s="6"/>
      <c r="K4" s="6"/>
      <c r="L4" s="6"/>
      <c r="M4" s="4"/>
      <c r="N4" s="4"/>
      <c r="O4" s="4"/>
    </row>
    <row r="5" spans="2:15" ht="28.5" x14ac:dyDescent="0.2">
      <c r="B5" s="5">
        <v>3</v>
      </c>
      <c r="C5" s="30" t="s">
        <v>275</v>
      </c>
      <c r="D5" s="11" t="s">
        <v>238</v>
      </c>
      <c r="E5" s="20" t="s">
        <v>257</v>
      </c>
      <c r="F5" s="5" t="s">
        <v>57</v>
      </c>
      <c r="G5" s="13">
        <v>70</v>
      </c>
      <c r="H5" s="6"/>
      <c r="I5" s="4"/>
      <c r="J5" s="6"/>
      <c r="K5" s="6"/>
      <c r="L5" s="6"/>
      <c r="M5" s="4"/>
      <c r="N5" s="4"/>
      <c r="O5" s="4"/>
    </row>
    <row r="6" spans="2:15" ht="28.5" x14ac:dyDescent="0.2">
      <c r="B6" s="5">
        <v>4</v>
      </c>
      <c r="C6" s="28" t="s">
        <v>222</v>
      </c>
      <c r="D6" s="11" t="s">
        <v>239</v>
      </c>
      <c r="E6" s="20" t="s">
        <v>258</v>
      </c>
      <c r="F6" s="5" t="s">
        <v>57</v>
      </c>
      <c r="G6" s="13">
        <v>32</v>
      </c>
      <c r="H6" s="6"/>
      <c r="I6" s="4"/>
      <c r="J6" s="6"/>
      <c r="K6" s="6"/>
      <c r="L6" s="6"/>
      <c r="M6" s="4"/>
      <c r="N6" s="4"/>
      <c r="O6" s="4"/>
    </row>
    <row r="7" spans="2:15" ht="28.5" x14ac:dyDescent="0.2">
      <c r="B7" s="5">
        <v>5</v>
      </c>
      <c r="C7" s="28" t="s">
        <v>276</v>
      </c>
      <c r="D7" s="11" t="s">
        <v>240</v>
      </c>
      <c r="E7" s="20" t="s">
        <v>258</v>
      </c>
      <c r="F7" s="5" t="s">
        <v>57</v>
      </c>
      <c r="G7" s="13">
        <v>15</v>
      </c>
      <c r="H7" s="6"/>
      <c r="I7" s="4"/>
      <c r="J7" s="6"/>
      <c r="K7" s="6"/>
      <c r="L7" s="6"/>
      <c r="M7" s="4"/>
      <c r="N7" s="4"/>
      <c r="O7" s="4"/>
    </row>
    <row r="8" spans="2:15" ht="28.5" x14ac:dyDescent="0.2">
      <c r="B8" s="5">
        <v>6</v>
      </c>
      <c r="C8" s="30" t="s">
        <v>277</v>
      </c>
      <c r="D8" s="11" t="s">
        <v>241</v>
      </c>
      <c r="E8" s="20" t="s">
        <v>258</v>
      </c>
      <c r="F8" s="5" t="s">
        <v>57</v>
      </c>
      <c r="G8" s="13">
        <v>96</v>
      </c>
      <c r="H8" s="6"/>
      <c r="I8" s="4"/>
      <c r="J8" s="6"/>
      <c r="K8" s="6"/>
      <c r="L8" s="6"/>
      <c r="M8" s="4"/>
      <c r="N8" s="4"/>
      <c r="O8" s="4"/>
    </row>
    <row r="9" spans="2:15" ht="28.5" x14ac:dyDescent="0.2">
      <c r="B9" s="5">
        <v>7</v>
      </c>
      <c r="C9" s="30" t="s">
        <v>278</v>
      </c>
      <c r="D9" s="11" t="s">
        <v>242</v>
      </c>
      <c r="E9" s="20" t="s">
        <v>284</v>
      </c>
      <c r="F9" s="5" t="s">
        <v>57</v>
      </c>
      <c r="G9" s="13">
        <v>25</v>
      </c>
      <c r="H9" s="6"/>
      <c r="I9" s="4"/>
      <c r="J9" s="6"/>
      <c r="K9" s="6"/>
      <c r="L9" s="6"/>
      <c r="M9" s="4"/>
      <c r="N9" s="4"/>
      <c r="O9" s="4"/>
    </row>
    <row r="10" spans="2:15" ht="28.5" x14ac:dyDescent="0.2">
      <c r="B10" s="5">
        <v>8</v>
      </c>
      <c r="C10" s="28" t="s">
        <v>279</v>
      </c>
      <c r="D10" s="11" t="s">
        <v>243</v>
      </c>
      <c r="E10" s="20" t="s">
        <v>280</v>
      </c>
      <c r="F10" s="5" t="s">
        <v>57</v>
      </c>
      <c r="G10" s="13">
        <v>70</v>
      </c>
      <c r="H10" s="6"/>
      <c r="I10" s="4"/>
      <c r="J10" s="6"/>
      <c r="K10" s="6"/>
      <c r="L10" s="6"/>
      <c r="M10" s="4"/>
      <c r="N10" s="4"/>
      <c r="O10" s="4"/>
    </row>
    <row r="11" spans="2:15" ht="28.5" x14ac:dyDescent="0.2">
      <c r="B11" s="5">
        <v>9</v>
      </c>
      <c r="C11" s="28" t="s">
        <v>223</v>
      </c>
      <c r="D11" s="11" t="s">
        <v>244</v>
      </c>
      <c r="E11" s="20" t="s">
        <v>285</v>
      </c>
      <c r="F11" s="5" t="s">
        <v>57</v>
      </c>
      <c r="G11" s="13">
        <v>100</v>
      </c>
      <c r="H11" s="6"/>
      <c r="I11" s="4"/>
      <c r="J11" s="6"/>
      <c r="K11" s="6"/>
      <c r="L11" s="6"/>
      <c r="M11" s="4"/>
      <c r="N11" s="4"/>
      <c r="O11" s="4"/>
    </row>
    <row r="12" spans="2:15" ht="28.5" x14ac:dyDescent="0.2">
      <c r="B12" s="5">
        <v>10</v>
      </c>
      <c r="C12" s="28" t="s">
        <v>224</v>
      </c>
      <c r="D12" s="11" t="s">
        <v>245</v>
      </c>
      <c r="E12" s="20" t="s">
        <v>281</v>
      </c>
      <c r="F12" s="5" t="s">
        <v>57</v>
      </c>
      <c r="G12" s="13">
        <v>2</v>
      </c>
      <c r="H12" s="6"/>
      <c r="I12" s="4"/>
      <c r="J12" s="6"/>
      <c r="K12" s="6"/>
      <c r="L12" s="6"/>
      <c r="M12" s="4"/>
      <c r="N12" s="4"/>
      <c r="O12" s="4"/>
    </row>
    <row r="13" spans="2:15" ht="28.5" x14ac:dyDescent="0.2">
      <c r="B13" s="5">
        <v>11</v>
      </c>
      <c r="C13" s="31" t="s">
        <v>225</v>
      </c>
      <c r="D13" s="11" t="s">
        <v>246</v>
      </c>
      <c r="E13" s="20" t="s">
        <v>257</v>
      </c>
      <c r="F13" s="5" t="s">
        <v>57</v>
      </c>
      <c r="G13" s="32">
        <v>2</v>
      </c>
      <c r="H13" s="6"/>
      <c r="I13" s="4"/>
      <c r="J13" s="6"/>
      <c r="K13" s="6"/>
      <c r="L13" s="6"/>
      <c r="M13" s="4"/>
      <c r="N13" s="4"/>
      <c r="O13" s="4"/>
    </row>
    <row r="14" spans="2:15" ht="28.5" x14ac:dyDescent="0.2">
      <c r="B14" s="5">
        <v>12</v>
      </c>
      <c r="C14" s="31" t="s">
        <v>226</v>
      </c>
      <c r="D14" s="11" t="s">
        <v>247</v>
      </c>
      <c r="E14" s="20" t="s">
        <v>286</v>
      </c>
      <c r="F14" s="5" t="s">
        <v>57</v>
      </c>
      <c r="G14" s="29">
        <v>2</v>
      </c>
      <c r="H14" s="6"/>
      <c r="I14" s="4"/>
      <c r="J14" s="6"/>
      <c r="K14" s="6"/>
      <c r="L14" s="6"/>
      <c r="M14" s="4"/>
      <c r="N14" s="4"/>
      <c r="O14" s="4"/>
    </row>
    <row r="15" spans="2:15" ht="28.5" x14ac:dyDescent="0.2">
      <c r="B15" s="5">
        <v>13</v>
      </c>
      <c r="C15" s="28" t="s">
        <v>227</v>
      </c>
      <c r="D15" s="11" t="s">
        <v>248</v>
      </c>
      <c r="E15" s="20" t="s">
        <v>259</v>
      </c>
      <c r="F15" s="5" t="s">
        <v>57</v>
      </c>
      <c r="G15" s="13">
        <v>5</v>
      </c>
      <c r="H15" s="6"/>
      <c r="I15" s="4"/>
      <c r="J15" s="6"/>
      <c r="K15" s="6"/>
      <c r="L15" s="6"/>
      <c r="M15" s="4"/>
      <c r="N15" s="4"/>
      <c r="O15" s="4"/>
    </row>
    <row r="16" spans="2:15" ht="28.5" x14ac:dyDescent="0.2">
      <c r="B16" s="5">
        <v>14</v>
      </c>
      <c r="C16" s="31" t="s">
        <v>228</v>
      </c>
      <c r="D16" s="11" t="s">
        <v>249</v>
      </c>
      <c r="E16" s="20" t="s">
        <v>260</v>
      </c>
      <c r="F16" s="5" t="s">
        <v>57</v>
      </c>
      <c r="G16" s="13">
        <v>1</v>
      </c>
      <c r="H16" s="6"/>
      <c r="I16" s="4"/>
      <c r="J16" s="6"/>
      <c r="K16" s="6"/>
      <c r="L16" s="6"/>
      <c r="M16" s="4"/>
      <c r="N16" s="4"/>
      <c r="O16" s="4"/>
    </row>
    <row r="17" spans="2:15" ht="34.5" customHeight="1" x14ac:dyDescent="0.2">
      <c r="B17" s="5">
        <v>15</v>
      </c>
      <c r="C17" s="31" t="s">
        <v>229</v>
      </c>
      <c r="D17" s="11" t="s">
        <v>250</v>
      </c>
      <c r="E17" s="12" t="s">
        <v>261</v>
      </c>
      <c r="F17" s="5" t="s">
        <v>57</v>
      </c>
      <c r="G17" s="13">
        <v>1</v>
      </c>
      <c r="H17" s="6"/>
      <c r="I17" s="4"/>
      <c r="J17" s="6"/>
      <c r="K17" s="6"/>
      <c r="L17" s="6"/>
      <c r="M17" s="4"/>
      <c r="N17" s="4"/>
      <c r="O17" s="4"/>
    </row>
    <row r="18" spans="2:15" ht="30.75" customHeight="1" x14ac:dyDescent="0.2">
      <c r="B18" s="5">
        <v>16</v>
      </c>
      <c r="C18" s="31" t="s">
        <v>230</v>
      </c>
      <c r="D18" s="11" t="s">
        <v>251</v>
      </c>
      <c r="E18" s="20" t="s">
        <v>262</v>
      </c>
      <c r="F18" s="5" t="s">
        <v>57</v>
      </c>
      <c r="G18" s="13">
        <v>42</v>
      </c>
      <c r="H18" s="6"/>
      <c r="I18" s="4"/>
      <c r="J18" s="6"/>
      <c r="K18" s="6"/>
      <c r="L18" s="6"/>
      <c r="M18" s="4"/>
      <c r="N18" s="4"/>
      <c r="O18" s="4"/>
    </row>
    <row r="19" spans="2:15" ht="28.5" x14ac:dyDescent="0.2">
      <c r="B19" s="5">
        <v>17</v>
      </c>
      <c r="C19" s="31" t="s">
        <v>231</v>
      </c>
      <c r="D19" s="11" t="s">
        <v>252</v>
      </c>
      <c r="E19" s="20" t="s">
        <v>263</v>
      </c>
      <c r="F19" s="5" t="s">
        <v>57</v>
      </c>
      <c r="G19" s="13">
        <v>2</v>
      </c>
      <c r="H19" s="6"/>
      <c r="I19" s="4"/>
      <c r="J19" s="6"/>
      <c r="K19" s="6"/>
      <c r="L19" s="6"/>
      <c r="M19" s="4"/>
      <c r="N19" s="4"/>
      <c r="O19" s="4"/>
    </row>
    <row r="20" spans="2:15" ht="57" x14ac:dyDescent="0.2">
      <c r="B20" s="5">
        <v>18</v>
      </c>
      <c r="C20" s="55" t="s">
        <v>232</v>
      </c>
      <c r="D20" s="11" t="s">
        <v>253</v>
      </c>
      <c r="E20" s="20" t="s">
        <v>287</v>
      </c>
      <c r="F20" s="5" t="s">
        <v>57</v>
      </c>
      <c r="G20" s="13">
        <v>38</v>
      </c>
      <c r="H20" s="6"/>
      <c r="I20" s="4"/>
      <c r="J20" s="6"/>
      <c r="K20" s="6"/>
      <c r="L20" s="6"/>
      <c r="M20" s="4"/>
      <c r="N20" s="4"/>
      <c r="O20" s="4"/>
    </row>
    <row r="21" spans="2:15" ht="28.5" x14ac:dyDescent="0.2">
      <c r="B21" s="5">
        <v>19</v>
      </c>
      <c r="C21" s="31" t="s">
        <v>233</v>
      </c>
      <c r="D21" s="11" t="s">
        <v>254</v>
      </c>
      <c r="E21" s="20" t="s">
        <v>288</v>
      </c>
      <c r="F21" s="5" t="s">
        <v>57</v>
      </c>
      <c r="G21" s="13">
        <v>3</v>
      </c>
      <c r="H21" s="6"/>
      <c r="I21" s="4"/>
      <c r="J21" s="6"/>
      <c r="K21" s="6"/>
      <c r="L21" s="6"/>
      <c r="M21" s="4"/>
      <c r="N21" s="4"/>
      <c r="O21" s="4"/>
    </row>
    <row r="22" spans="2:15" ht="28.5" x14ac:dyDescent="0.2">
      <c r="B22" s="5">
        <v>20</v>
      </c>
      <c r="C22" s="31" t="s">
        <v>234</v>
      </c>
      <c r="D22" s="11" t="s">
        <v>255</v>
      </c>
      <c r="E22" s="20" t="s">
        <v>289</v>
      </c>
      <c r="F22" s="5" t="s">
        <v>57</v>
      </c>
      <c r="G22" s="13">
        <v>1</v>
      </c>
      <c r="H22" s="6"/>
      <c r="I22" s="4"/>
      <c r="J22" s="6"/>
      <c r="K22" s="6"/>
      <c r="L22" s="6"/>
      <c r="M22" s="4"/>
      <c r="N22" s="4"/>
      <c r="O22" s="4"/>
    </row>
    <row r="23" spans="2:15" ht="28.5" x14ac:dyDescent="0.2">
      <c r="B23" s="5">
        <v>21</v>
      </c>
      <c r="C23" s="31" t="s">
        <v>235</v>
      </c>
      <c r="D23" s="11" t="s">
        <v>256</v>
      </c>
      <c r="E23" s="20" t="s">
        <v>264</v>
      </c>
      <c r="F23" s="5" t="s">
        <v>57</v>
      </c>
      <c r="G23" s="13">
        <v>2</v>
      </c>
      <c r="H23" s="6"/>
      <c r="I23" s="4"/>
      <c r="J23" s="6"/>
      <c r="K23" s="6"/>
      <c r="L23" s="6"/>
      <c r="M23" s="4"/>
      <c r="N23" s="4"/>
      <c r="O23" s="4"/>
    </row>
    <row r="24" spans="2:15" ht="28.5" x14ac:dyDescent="0.2">
      <c r="B24" s="5">
        <v>22</v>
      </c>
      <c r="C24" s="31" t="s">
        <v>268</v>
      </c>
      <c r="D24" s="11" t="s">
        <v>267</v>
      </c>
      <c r="E24" s="20" t="s">
        <v>266</v>
      </c>
      <c r="F24" s="5" t="s">
        <v>57</v>
      </c>
      <c r="G24" s="13">
        <v>40</v>
      </c>
      <c r="H24" s="6"/>
      <c r="I24" s="4"/>
      <c r="J24" s="6"/>
      <c r="K24" s="6"/>
      <c r="L24" s="6"/>
      <c r="M24" s="4"/>
      <c r="N24" s="4"/>
      <c r="O24" s="4"/>
    </row>
    <row r="25" spans="2:15" ht="28.5" x14ac:dyDescent="0.2">
      <c r="B25" s="5">
        <v>23</v>
      </c>
      <c r="C25" s="31" t="s">
        <v>269</v>
      </c>
      <c r="D25" s="11" t="s">
        <v>267</v>
      </c>
      <c r="E25" s="20" t="s">
        <v>272</v>
      </c>
      <c r="F25" s="5" t="s">
        <v>57</v>
      </c>
      <c r="G25" s="13">
        <v>10</v>
      </c>
      <c r="H25" s="6"/>
      <c r="I25" s="4"/>
      <c r="J25" s="6"/>
      <c r="K25" s="6"/>
      <c r="L25" s="6"/>
      <c r="M25" s="4"/>
      <c r="N25" s="4"/>
      <c r="O25" s="4"/>
    </row>
    <row r="26" spans="2:15" ht="28.5" x14ac:dyDescent="0.2">
      <c r="B26" s="5">
        <v>24</v>
      </c>
      <c r="C26" s="31" t="s">
        <v>270</v>
      </c>
      <c r="D26" s="11" t="s">
        <v>267</v>
      </c>
      <c r="E26" s="20" t="s">
        <v>273</v>
      </c>
      <c r="F26" s="5" t="s">
        <v>57</v>
      </c>
      <c r="G26" s="13">
        <v>10</v>
      </c>
      <c r="H26" s="6"/>
      <c r="I26" s="4"/>
      <c r="J26" s="6"/>
      <c r="K26" s="6"/>
      <c r="L26" s="6"/>
      <c r="M26" s="4"/>
      <c r="N26" s="4"/>
      <c r="O26" s="4"/>
    </row>
    <row r="27" spans="2:15" ht="28.5" x14ac:dyDescent="0.2">
      <c r="B27" s="5">
        <v>25</v>
      </c>
      <c r="C27" s="4" t="s">
        <v>271</v>
      </c>
      <c r="D27" s="11" t="s">
        <v>267</v>
      </c>
      <c r="E27" s="20" t="s">
        <v>274</v>
      </c>
      <c r="F27" s="5" t="s">
        <v>57</v>
      </c>
      <c r="G27" s="5">
        <v>10</v>
      </c>
      <c r="H27" s="6"/>
      <c r="I27" s="4"/>
      <c r="J27" s="6"/>
      <c r="K27" s="6"/>
      <c r="L27" s="6"/>
      <c r="M27" s="4"/>
      <c r="N27" s="4"/>
      <c r="O27" s="4"/>
    </row>
    <row r="28" spans="2:15" x14ac:dyDescent="0.2">
      <c r="B28" s="48" t="s">
        <v>56</v>
      </c>
      <c r="C28" s="49"/>
      <c r="D28" s="49"/>
      <c r="E28" s="49"/>
      <c r="F28" s="49"/>
      <c r="G28" s="49"/>
      <c r="H28" s="49"/>
      <c r="I28" s="49"/>
      <c r="J28" s="50"/>
      <c r="K28" s="7">
        <f>SUM(K3:K17)</f>
        <v>0</v>
      </c>
      <c r="L28" s="7">
        <f>SUM(L3:L17)</f>
        <v>0</v>
      </c>
      <c r="M28" s="41"/>
      <c r="N28" s="42"/>
      <c r="O28" s="43"/>
    </row>
    <row r="33" spans="2:8" ht="21" customHeight="1" x14ac:dyDescent="0.2">
      <c r="B33" s="34" t="s">
        <v>0</v>
      </c>
      <c r="C33" s="51" t="s">
        <v>291</v>
      </c>
      <c r="D33" s="51"/>
      <c r="E33" s="51"/>
      <c r="F33" s="51"/>
      <c r="G33" s="51"/>
      <c r="H33" s="51"/>
    </row>
    <row r="34" spans="2:8" ht="82.5" customHeight="1" x14ac:dyDescent="0.2">
      <c r="B34" s="13" t="s">
        <v>292</v>
      </c>
      <c r="C34" s="40" t="s">
        <v>306</v>
      </c>
      <c r="D34" s="40"/>
      <c r="E34" s="40"/>
      <c r="F34" s="40"/>
      <c r="G34" s="40"/>
      <c r="H34" s="40"/>
    </row>
    <row r="35" spans="2:8" ht="85.5" customHeight="1" x14ac:dyDescent="0.2">
      <c r="B35" s="52" t="s">
        <v>293</v>
      </c>
      <c r="C35" s="53" t="s">
        <v>294</v>
      </c>
      <c r="D35" s="53"/>
      <c r="E35" s="53"/>
      <c r="F35" s="53"/>
      <c r="G35" s="53"/>
      <c r="H35" s="54"/>
    </row>
    <row r="36" spans="2:8" x14ac:dyDescent="0.2">
      <c r="B36" s="52"/>
      <c r="C36" s="44" t="s">
        <v>303</v>
      </c>
      <c r="D36" s="44"/>
      <c r="E36" s="44"/>
      <c r="F36" s="44"/>
      <c r="G36" s="44"/>
      <c r="H36" s="45"/>
    </row>
    <row r="37" spans="2:8" x14ac:dyDescent="0.2">
      <c r="B37" s="52"/>
      <c r="C37" s="44" t="s">
        <v>295</v>
      </c>
      <c r="D37" s="44"/>
      <c r="E37" s="44"/>
      <c r="F37" s="44"/>
      <c r="G37" s="44"/>
      <c r="H37" s="45"/>
    </row>
    <row r="38" spans="2:8" ht="43.5" customHeight="1" x14ac:dyDescent="0.2">
      <c r="B38" s="52"/>
      <c r="C38" s="46" t="s">
        <v>296</v>
      </c>
      <c r="D38" s="46"/>
      <c r="E38" s="46"/>
      <c r="F38" s="46"/>
      <c r="G38" s="46"/>
      <c r="H38" s="47"/>
    </row>
    <row r="39" spans="2:8" x14ac:dyDescent="0.2">
      <c r="B39" s="52"/>
      <c r="C39" s="44" t="s">
        <v>297</v>
      </c>
      <c r="D39" s="44"/>
      <c r="E39" s="44"/>
      <c r="F39" s="44"/>
      <c r="G39" s="44"/>
      <c r="H39" s="45"/>
    </row>
    <row r="40" spans="2:8" x14ac:dyDescent="0.2">
      <c r="B40" s="52"/>
      <c r="C40" s="44" t="s">
        <v>298</v>
      </c>
      <c r="D40" s="44"/>
      <c r="E40" s="44"/>
      <c r="F40" s="44"/>
      <c r="G40" s="44"/>
      <c r="H40" s="45"/>
    </row>
    <row r="41" spans="2:8" x14ac:dyDescent="0.2">
      <c r="B41" s="52"/>
      <c r="C41" s="44" t="s">
        <v>299</v>
      </c>
      <c r="D41" s="44"/>
      <c r="E41" s="44"/>
      <c r="F41" s="44"/>
      <c r="G41" s="44"/>
      <c r="H41" s="45"/>
    </row>
    <row r="42" spans="2:8" ht="30" customHeight="1" x14ac:dyDescent="0.2">
      <c r="B42" s="52"/>
      <c r="C42" s="46" t="s">
        <v>300</v>
      </c>
      <c r="D42" s="46"/>
      <c r="E42" s="46"/>
      <c r="F42" s="46"/>
      <c r="G42" s="46"/>
      <c r="H42" s="47"/>
    </row>
    <row r="43" spans="2:8" ht="83.25" customHeight="1" x14ac:dyDescent="0.2">
      <c r="B43" s="13">
        <v>3</v>
      </c>
      <c r="C43" s="40" t="s">
        <v>301</v>
      </c>
      <c r="D43" s="40"/>
      <c r="E43" s="40"/>
      <c r="F43" s="40"/>
      <c r="G43" s="40"/>
      <c r="H43" s="40"/>
    </row>
    <row r="44" spans="2:8" ht="42" customHeight="1" x14ac:dyDescent="0.2">
      <c r="B44" s="13">
        <v>4</v>
      </c>
      <c r="C44" s="40" t="s">
        <v>302</v>
      </c>
      <c r="D44" s="40"/>
      <c r="E44" s="40"/>
      <c r="F44" s="40"/>
      <c r="G44" s="40"/>
      <c r="H44" s="40"/>
    </row>
  </sheetData>
  <autoFilter ref="B2:N28" xr:uid="{2A364BBE-460C-44DB-AB82-65A22AA1FBD4}"/>
  <mergeCells count="15">
    <mergeCell ref="C44:H44"/>
    <mergeCell ref="M28:O28"/>
    <mergeCell ref="C40:H40"/>
    <mergeCell ref="C41:H41"/>
    <mergeCell ref="C42:H42"/>
    <mergeCell ref="B28:J28"/>
    <mergeCell ref="C34:H34"/>
    <mergeCell ref="C33:H33"/>
    <mergeCell ref="B35:B42"/>
    <mergeCell ref="C43:H43"/>
    <mergeCell ref="C36:H36"/>
    <mergeCell ref="C37:H37"/>
    <mergeCell ref="C38:H38"/>
    <mergeCell ref="C39:H39"/>
    <mergeCell ref="C35:H35"/>
  </mergeCell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7E948-9AF5-4DAE-A564-8BB5E2724C63}">
  <sheetPr>
    <pageSetUpPr fitToPage="1"/>
  </sheetPr>
  <dimension ref="B1:M19"/>
  <sheetViews>
    <sheetView workbookViewId="0">
      <selection activeCell="C28" sqref="C28"/>
    </sheetView>
  </sheetViews>
  <sheetFormatPr defaultRowHeight="14.25" x14ac:dyDescent="0.2"/>
  <cols>
    <col min="1" max="2" width="9.140625" style="3"/>
    <col min="3" max="3" width="48.5703125" style="3" customWidth="1"/>
    <col min="4" max="4" width="56.85546875" style="3" bestFit="1" customWidth="1"/>
    <col min="5" max="6" width="9.140625" style="8"/>
    <col min="7" max="7" width="12.85546875" style="3" customWidth="1"/>
    <col min="8" max="8" width="9.140625" style="3"/>
    <col min="9" max="9" width="14.5703125" style="3" customWidth="1"/>
    <col min="10" max="11" width="9.140625" style="3"/>
    <col min="12" max="12" width="12.28515625" style="3" customWidth="1"/>
    <col min="13" max="13" width="15.140625" style="3" customWidth="1"/>
    <col min="14" max="16384" width="9.140625" style="3"/>
  </cols>
  <sheetData>
    <row r="1" spans="2:13" x14ac:dyDescent="0.2">
      <c r="C1" s="37" t="s">
        <v>309</v>
      </c>
    </row>
    <row r="2" spans="2:13" ht="57" x14ac:dyDescent="0.2">
      <c r="B2" s="2" t="s">
        <v>0</v>
      </c>
      <c r="C2" s="2" t="s">
        <v>1</v>
      </c>
      <c r="D2" s="2" t="s">
        <v>2</v>
      </c>
      <c r="E2" s="2" t="s">
        <v>3</v>
      </c>
      <c r="F2" s="2" t="s">
        <v>290</v>
      </c>
      <c r="G2" s="2" t="s">
        <v>5</v>
      </c>
      <c r="H2" s="2" t="s">
        <v>55</v>
      </c>
      <c r="I2" s="2" t="s">
        <v>6</v>
      </c>
      <c r="J2" s="2" t="s">
        <v>7</v>
      </c>
      <c r="K2" s="2" t="s">
        <v>8</v>
      </c>
      <c r="L2" s="27" t="s">
        <v>77</v>
      </c>
      <c r="M2" s="27" t="s">
        <v>78</v>
      </c>
    </row>
    <row r="3" spans="2:13" x14ac:dyDescent="0.2">
      <c r="B3" s="5">
        <v>1</v>
      </c>
      <c r="C3" s="4" t="s">
        <v>201</v>
      </c>
      <c r="D3" s="4" t="s">
        <v>200</v>
      </c>
      <c r="E3" s="5" t="s">
        <v>57</v>
      </c>
      <c r="F3" s="5">
        <v>13000</v>
      </c>
      <c r="G3" s="6"/>
      <c r="H3" s="4"/>
      <c r="I3" s="6"/>
      <c r="J3" s="6"/>
      <c r="K3" s="6"/>
      <c r="L3" s="4"/>
      <c r="M3" s="4"/>
    </row>
    <row r="4" spans="2:13" x14ac:dyDescent="0.2">
      <c r="B4" s="5">
        <v>2</v>
      </c>
      <c r="C4" s="4" t="s">
        <v>58</v>
      </c>
      <c r="D4" s="4" t="s">
        <v>76</v>
      </c>
      <c r="E4" s="5" t="s">
        <v>22</v>
      </c>
      <c r="F4" s="5">
        <v>35</v>
      </c>
      <c r="G4" s="6"/>
      <c r="H4" s="4"/>
      <c r="I4" s="6"/>
      <c r="J4" s="6"/>
      <c r="K4" s="6"/>
      <c r="L4" s="4"/>
      <c r="M4" s="4"/>
    </row>
    <row r="5" spans="2:13" x14ac:dyDescent="0.2">
      <c r="B5" s="5">
        <v>3</v>
      </c>
      <c r="C5" s="4" t="s">
        <v>59</v>
      </c>
      <c r="D5" s="4" t="s">
        <v>74</v>
      </c>
      <c r="E5" s="5" t="s">
        <v>57</v>
      </c>
      <c r="F5" s="5">
        <v>2570</v>
      </c>
      <c r="G5" s="6"/>
      <c r="H5" s="4"/>
      <c r="I5" s="6"/>
      <c r="J5" s="6"/>
      <c r="K5" s="6"/>
      <c r="L5" s="4"/>
      <c r="M5" s="4"/>
    </row>
    <row r="6" spans="2:13" x14ac:dyDescent="0.2">
      <c r="B6" s="5">
        <v>4</v>
      </c>
      <c r="C6" s="4" t="s">
        <v>211</v>
      </c>
      <c r="D6" s="4" t="s">
        <v>212</v>
      </c>
      <c r="E6" s="5" t="s">
        <v>57</v>
      </c>
      <c r="F6" s="5">
        <v>500</v>
      </c>
      <c r="G6" s="6"/>
      <c r="H6" s="4"/>
      <c r="I6" s="6"/>
      <c r="J6" s="6"/>
      <c r="K6" s="6"/>
      <c r="L6" s="4"/>
      <c r="M6" s="4"/>
    </row>
    <row r="7" spans="2:13" x14ac:dyDescent="0.2">
      <c r="B7" s="5">
        <v>5</v>
      </c>
      <c r="C7" s="4" t="s">
        <v>204</v>
      </c>
      <c r="D7" s="4" t="s">
        <v>205</v>
      </c>
      <c r="E7" s="5" t="s">
        <v>57</v>
      </c>
      <c r="F7" s="5">
        <v>700</v>
      </c>
      <c r="G7" s="6"/>
      <c r="H7" s="4"/>
      <c r="I7" s="6"/>
      <c r="J7" s="6"/>
      <c r="K7" s="6"/>
      <c r="L7" s="4"/>
      <c r="M7" s="4"/>
    </row>
    <row r="8" spans="2:13" x14ac:dyDescent="0.2">
      <c r="B8" s="5">
        <v>6</v>
      </c>
      <c r="C8" s="4" t="s">
        <v>60</v>
      </c>
      <c r="D8" s="4" t="s">
        <v>71</v>
      </c>
      <c r="E8" s="5" t="s">
        <v>57</v>
      </c>
      <c r="F8" s="5">
        <v>16</v>
      </c>
      <c r="G8" s="6"/>
      <c r="H8" s="4"/>
      <c r="I8" s="6"/>
      <c r="J8" s="6"/>
      <c r="K8" s="6"/>
      <c r="L8" s="4"/>
      <c r="M8" s="4"/>
    </row>
    <row r="9" spans="2:13" x14ac:dyDescent="0.2">
      <c r="B9" s="5">
        <v>7</v>
      </c>
      <c r="C9" s="4" t="s">
        <v>61</v>
      </c>
      <c r="D9" s="4" t="s">
        <v>72</v>
      </c>
      <c r="E9" s="5" t="s">
        <v>57</v>
      </c>
      <c r="F9" s="5">
        <v>15</v>
      </c>
      <c r="G9" s="6"/>
      <c r="H9" s="4"/>
      <c r="I9" s="6"/>
      <c r="J9" s="6"/>
      <c r="K9" s="6"/>
      <c r="L9" s="4"/>
      <c r="M9" s="4"/>
    </row>
    <row r="10" spans="2:13" x14ac:dyDescent="0.2">
      <c r="B10" s="5">
        <v>8</v>
      </c>
      <c r="C10" s="4" t="s">
        <v>62</v>
      </c>
      <c r="D10" s="4" t="s">
        <v>73</v>
      </c>
      <c r="E10" s="5" t="s">
        <v>57</v>
      </c>
      <c r="F10" s="5">
        <v>12</v>
      </c>
      <c r="G10" s="6"/>
      <c r="H10" s="4"/>
      <c r="I10" s="6"/>
      <c r="J10" s="6"/>
      <c r="K10" s="6"/>
      <c r="L10" s="4"/>
      <c r="M10" s="4"/>
    </row>
    <row r="11" spans="2:13" ht="28.5" x14ac:dyDescent="0.2">
      <c r="B11" s="5">
        <v>9</v>
      </c>
      <c r="C11" s="4" t="s">
        <v>63</v>
      </c>
      <c r="D11" s="11" t="s">
        <v>210</v>
      </c>
      <c r="E11" s="5" t="s">
        <v>57</v>
      </c>
      <c r="F11" s="5">
        <v>50</v>
      </c>
      <c r="G11" s="6"/>
      <c r="H11" s="4"/>
      <c r="I11" s="6"/>
      <c r="J11" s="6"/>
      <c r="K11" s="6"/>
      <c r="L11" s="4"/>
      <c r="M11" s="4"/>
    </row>
    <row r="12" spans="2:13" ht="26.25" customHeight="1" x14ac:dyDescent="0.2">
      <c r="B12" s="5">
        <v>10</v>
      </c>
      <c r="C12" s="4" t="s">
        <v>64</v>
      </c>
      <c r="D12" s="11" t="s">
        <v>209</v>
      </c>
      <c r="E12" s="5" t="s">
        <v>57</v>
      </c>
      <c r="F12" s="5">
        <v>30</v>
      </c>
      <c r="G12" s="6"/>
      <c r="H12" s="4"/>
      <c r="I12" s="6"/>
      <c r="J12" s="6"/>
      <c r="K12" s="6"/>
      <c r="L12" s="4"/>
      <c r="M12" s="4"/>
    </row>
    <row r="13" spans="2:13" ht="28.5" x14ac:dyDescent="0.2">
      <c r="B13" s="5">
        <v>11</v>
      </c>
      <c r="C13" s="4" t="s">
        <v>65</v>
      </c>
      <c r="D13" s="11" t="s">
        <v>208</v>
      </c>
      <c r="E13" s="5" t="s">
        <v>57</v>
      </c>
      <c r="F13" s="5">
        <v>25</v>
      </c>
      <c r="G13" s="6"/>
      <c r="H13" s="4"/>
      <c r="I13" s="6"/>
      <c r="J13" s="6"/>
      <c r="K13" s="6"/>
      <c r="L13" s="4"/>
      <c r="M13" s="4"/>
    </row>
    <row r="14" spans="2:13" x14ac:dyDescent="0.2">
      <c r="B14" s="5">
        <v>12</v>
      </c>
      <c r="C14" s="4" t="s">
        <v>66</v>
      </c>
      <c r="D14" s="4" t="s">
        <v>75</v>
      </c>
      <c r="E14" s="5" t="s">
        <v>57</v>
      </c>
      <c r="F14" s="5">
        <v>2000</v>
      </c>
      <c r="G14" s="6"/>
      <c r="H14" s="4"/>
      <c r="I14" s="6"/>
      <c r="J14" s="6"/>
      <c r="K14" s="6"/>
      <c r="L14" s="4"/>
      <c r="M14" s="4"/>
    </row>
    <row r="15" spans="2:13" x14ac:dyDescent="0.2">
      <c r="B15" s="5">
        <v>13</v>
      </c>
      <c r="C15" s="4" t="s">
        <v>67</v>
      </c>
      <c r="D15" s="4" t="s">
        <v>68</v>
      </c>
      <c r="E15" s="5" t="s">
        <v>22</v>
      </c>
      <c r="F15" s="5">
        <v>24</v>
      </c>
      <c r="G15" s="6"/>
      <c r="H15" s="4"/>
      <c r="I15" s="6"/>
      <c r="J15" s="6"/>
      <c r="K15" s="6"/>
      <c r="L15" s="4"/>
      <c r="M15" s="4"/>
    </row>
    <row r="16" spans="2:13" x14ac:dyDescent="0.2">
      <c r="B16" s="5">
        <v>14</v>
      </c>
      <c r="C16" s="4" t="s">
        <v>207</v>
      </c>
      <c r="D16" s="4" t="s">
        <v>206</v>
      </c>
      <c r="E16" s="5" t="s">
        <v>57</v>
      </c>
      <c r="F16" s="5">
        <v>311</v>
      </c>
      <c r="G16" s="6"/>
      <c r="H16" s="4"/>
      <c r="I16" s="6"/>
      <c r="J16" s="6"/>
      <c r="K16" s="6"/>
      <c r="L16" s="4"/>
      <c r="M16" s="4"/>
    </row>
    <row r="17" spans="2:13" ht="27.75" customHeight="1" x14ac:dyDescent="0.2">
      <c r="B17" s="5">
        <v>15</v>
      </c>
      <c r="C17" s="4" t="s">
        <v>213</v>
      </c>
      <c r="D17" s="11" t="s">
        <v>214</v>
      </c>
      <c r="E17" s="5" t="s">
        <v>57</v>
      </c>
      <c r="F17" s="5">
        <v>20</v>
      </c>
      <c r="G17" s="6"/>
      <c r="H17" s="4"/>
      <c r="I17" s="6"/>
      <c r="J17" s="6"/>
      <c r="K17" s="6"/>
      <c r="L17" s="4"/>
      <c r="M17" s="4"/>
    </row>
    <row r="18" spans="2:13" x14ac:dyDescent="0.2">
      <c r="B18" s="5">
        <v>16</v>
      </c>
      <c r="C18" s="4" t="s">
        <v>69</v>
      </c>
      <c r="D18" s="4" t="s">
        <v>70</v>
      </c>
      <c r="E18" s="5" t="s">
        <v>57</v>
      </c>
      <c r="F18" s="5">
        <v>14</v>
      </c>
      <c r="G18" s="6"/>
      <c r="H18" s="4"/>
      <c r="I18" s="6"/>
      <c r="J18" s="6"/>
      <c r="K18" s="6"/>
      <c r="L18" s="4"/>
      <c r="M18" s="4"/>
    </row>
    <row r="19" spans="2:13" x14ac:dyDescent="0.2">
      <c r="B19" s="48" t="s">
        <v>56</v>
      </c>
      <c r="C19" s="49"/>
      <c r="D19" s="49"/>
      <c r="E19" s="49"/>
      <c r="F19" s="49"/>
      <c r="G19" s="17"/>
      <c r="H19" s="17"/>
      <c r="I19" s="18"/>
      <c r="J19" s="7">
        <f>SUM(J3:J18)</f>
        <v>0</v>
      </c>
      <c r="K19" s="7">
        <f>SUM(K3:K18)</f>
        <v>0</v>
      </c>
      <c r="L19" s="41"/>
      <c r="M19" s="43"/>
    </row>
  </sheetData>
  <mergeCells count="2">
    <mergeCell ref="L19:M19"/>
    <mergeCell ref="B19:F19"/>
  </mergeCell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Pakiet nr 1</vt:lpstr>
      <vt:lpstr>Pakiet nr 2</vt:lpstr>
      <vt:lpstr>Pakiet nr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Pracownik</dc:creator>
  <cp:lastModifiedBy>Pracownik</cp:lastModifiedBy>
  <cp:lastPrinted>2025-02-27T08:58:58Z</cp:lastPrinted>
  <dcterms:created xsi:type="dcterms:W3CDTF">2025-02-10T07:53:40Z</dcterms:created>
  <dcterms:modified xsi:type="dcterms:W3CDTF">2025-02-27T13:20:32Z</dcterms:modified>
</cp:coreProperties>
</file>